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60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<sst xmlns="http://schemas.openxmlformats.org/spreadsheetml/2006/main" count="3008" uniqueCount="2733">
  <si>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</si>
  <si>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</si>
  <si>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</si>
  <si>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</si>
  <si>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</si>
  <si>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</si>
  <si>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</si>
  <si>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</si>
  <si>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</si>
  <si>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</si>
  <si>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</si>
  <si>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</si>
  <si>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</si>
  <si>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</si>
  <si>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</si>
  <si>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</si>
  <si>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</si>
  <si>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</si>
  <si>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</si>
  <si>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</si>
  <si>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</si>
  <si>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</si>
  <si>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</si>
  <si>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</si>
  <si>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</si>
  <si>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</si>
  <si>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</si>
  <si>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</si>
  <si>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</si>
  <si>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</si>
  <si>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</si>
  <si>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</si>
  <si>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</si>
  <si>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</si>
  <si>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</si>
  <si>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</si>
  <si>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</si>
  <si>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</si>
  <si>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</si>
  <si>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</si>
  <si>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</si>
  <si>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</si>
  <si>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</si>
  <si>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</si>
  <si>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</si>
  <si>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</si>
  <si>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</si>
  <si>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</si>
  <si>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</si>
  <si>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</si>
  <si>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</si>
  <si>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</si>
  <si>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</si>
  <si>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</si>
  <si>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</si>
  <si>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</si>
  <si>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</si>
  <si>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</si>
  <si>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</si>
  <si>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</si>
  <si>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</si>
  <si>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</si>
  <si>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</si>
  <si>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</si>
  <si>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</si>
  <si>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</si>
  <si>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</si>
  <si>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</si>
  <si>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</si>
  <si>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</si>
  <si>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</si>
  <si>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</si>
  <si>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</si>
  <si>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</si>
  <si>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</si>
  <si>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</si>
  <si>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</si>
  <si>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</si>
  <si>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</si>
  <si>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</si>
  <si>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</si>
  <si>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</si>
  <si>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</si>
  <si>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</si>
  <si>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</si>
  <si>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</si>
  <si>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</si>
  <si>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</si>
  <si>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</si>
  <si>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</si>
  <si>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</si>
  <si>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</si>
  <si>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</si>
  <si>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</si>
  <si>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</si>
  <si>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</si>
  <si>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</si>
  <si>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</si>
  <si>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</si>
  <si>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</si>
  <si>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</si>
  <si>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</si>
  <si>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</si>
  <si>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</si>
  <si>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</si>
  <si>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</si>
  <si>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</si>
  <si>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</si>
  <si>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</si>
  <si>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</si>
  <si>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</si>
  <si>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</si>
  <si>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</si>
  <si>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</si>
  <si>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</si>
  <si>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</si>
  <si>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</si>
  <si>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</si>
  <si>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</si>
  <si>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</si>
  <si>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</si>
  <si>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</si>
  <si>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</si>
  <si>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</si>
  <si>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</si>
  <si>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</si>
  <si>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</si>
  <si>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</si>
  <si>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</si>
  <si>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</si>
  <si>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</si>
  <si>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</si>
  <si>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</si>
  <si>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</si>
  <si>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</si>
  <si>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</si>
  <si>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</si>
  <si>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</si>
  <si>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</si>
  <si>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</si>
  <si>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</si>
  <si>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</si>
  <si>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</si>
  <si>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</si>
  <si>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</si>
  <si>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</si>
  <si>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</si>
  <si>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</si>
  <si>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</si>
  <si>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</si>
  <si>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</si>
  <si>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</si>
  <si>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</si>
  <si>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</si>
  <si>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</si>
  <si>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</si>
  <si>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</si>
  <si>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</si>
  <si>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</si>
  <si>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</si>
  <si>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</si>
  <si>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</si>
  <si>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</si>
  <si>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</si>
  <si>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</si>
  <si>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</si>
  <si>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</si>
  <si>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</si>
  <si>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</si>
  <si>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</si>
  <si>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</si>
  <si>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</si>
  <si>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</si>
  <si>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</si>
  <si>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</si>
  <si>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</si>
  <si>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</si>
  <si>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</si>
  <si>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</si>
  <si>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</si>
  <si>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</si>
  <si>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</si>
  <si>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</si>
  <si>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</si>
  <si>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</si>
  <si>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</si>
  <si>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</si>
  <si>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</si>
  <si>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</si>
  <si>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</si>
  <si>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</si>
  <si>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</si>
  <si>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</si>
  <si>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</si>
  <si>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</si>
  <si>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</si>
  <si>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</si>
  <si>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</si>
  <si>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</si>
  <si>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</si>
  <si>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</si>
  <si>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</si>
  <si>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</si>
  <si>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</si>
  <si>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</si>
  <si>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</si>
  <si>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</si>
  <si>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</si>
  <si>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</si>
  <si>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</si>
  <si>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</si>
  <si>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</si>
  <si>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</si>
  <si>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</si>
  <si>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</si>
  <si>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</si>
  <si>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</si>
  <si>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</si>
  <si>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</si>
  <si>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</si>
  <si>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</si>
  <si>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</si>
  <si>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</si>
  <si>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</si>
  <si>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</si>
  <si>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</si>
  <si>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</si>
  <si>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</si>
  <si>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</si>
  <si>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</si>
  <si>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</si>
  <si>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</si>
  <si>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</si>
  <si>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</si>
  <si>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</si>
  <si>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</si>
  <si>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</si>
  <si>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</si>
  <si>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</si>
  <si>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</si>
  <si>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</si>
  <si>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</si>
  <si>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</si>
  <si>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</si>
  <si>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</si>
  <si>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</si>
  <si>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</si>
  <si>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</si>
  <si>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</si>
  <si>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</si>
  <si>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</si>
  <si>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</si>
  <si>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</si>
  <si>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</si>
  <si>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</si>
  <si>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</si>
  <si>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</si>
  <si>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</si>
  <si>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</si>
  <si>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</si>
  <si>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</si>
  <si>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</si>
  <si>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</si>
  <si>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</si>
  <si>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</si>
  <si>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</si>
  <si>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</si>
  <si>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</si>
  <si>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</si>
  <si>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</si>
  <si>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</si>
  <si>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</si>
  <si>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</si>
  <si>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</si>
  <si>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</si>
  <si>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</si>
  <si>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</si>
  <si>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</si>
  <si>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</si>
  <si>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</si>
  <si>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</si>
  <si>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</si>
  <si>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</si>
  <si>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</si>
  <si>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</si>
  <si>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</si>
  <si>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</si>
  <si>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</si>
  <si>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</si>
  <si>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</si>
  <si>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</si>
  <si>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</si>
  <si>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</si>
  <si>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</si>
  <si>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</si>
  <si>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</si>
  <si>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</si>
  <si>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</si>
  <si>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</si>
  <si>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</si>
  <si>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</si>
  <si>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</si>
  <si>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</si>
  <si>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</si>
  <si>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</si>
  <si>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</si>
  <si>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</si>
  <si>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</si>
  <si>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</si>
  <si>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</si>
  <si>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</si>
  <si>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</si>
  <si>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</si>
  <si>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</si>
  <si>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</si>
  <si>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</si>
  <si>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</si>
  <si>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</si>
  <si>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</si>
  <si>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</si>
  <si>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</si>
  <si>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</si>
  <si>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</si>
  <si>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</si>
  <si>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</si>
  <si>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</si>
  <si>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</si>
  <si>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</si>
  <si>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</si>
  <si>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</si>
  <si>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</si>
  <si>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</si>
  <si>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</si>
  <si>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</si>
  <si>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</si>
  <si>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</si>
  <si>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</si>
  <si>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</si>
  <si>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</si>
  <si>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</si>
  <si>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</si>
  <si>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</si>
  <si>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</si>
  <si>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</si>
  <si>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</si>
  <si>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</si>
  <si>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</si>
  <si>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</si>
  <si>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</si>
  <si>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</si>
  <si>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</si>
  <si>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</si>
  <si>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</si>
  <si>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</si>
  <si>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</si>
  <si>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</si>
  <si>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</si>
  <si>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</si>
  <si>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</si>
  <si>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</si>
  <si>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</si>
  <si>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</si>
  <si>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</si>
  <si>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</si>
  <si>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</si>
  <si>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</si>
  <si>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</si>
  <si>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</si>
  <si>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</si>
  <si>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</si>
  <si>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</si>
  <si>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</si>
  <si>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</si>
  <si>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</si>
  <si>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</si>
  <si>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</si>
  <si>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</si>
  <si>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</si>
  <si>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</si>
  <si>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</si>
  <si>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</si>
  <si>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</si>
  <si>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</si>
  <si>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</si>
  <si>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</si>
  <si>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</si>
  <si>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</si>
  <si>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</si>
  <si>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</si>
  <si>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</si>
  <si>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</si>
  <si>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</si>
  <si>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</si>
  <si>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</si>
  <si>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</si>
  <si>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</si>
  <si>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</si>
  <si>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</si>
  <si>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</si>
  <si>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</si>
  <si>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</si>
  <si>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</si>
  <si>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</si>
  <si>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</si>
  <si>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</si>
  <si>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</si>
  <si>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</si>
  <si>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</si>
  <si>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</si>
  <si>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</si>
  <si>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</si>
  <si>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</si>
  <si>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</si>
  <si>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</si>
  <si>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</si>
  <si>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</si>
  <si>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</si>
  <si>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</si>
  <si>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</si>
  <si>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</si>
  <si>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</si>
  <si>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</si>
  <si>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</si>
  <si>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</si>
  <si>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</si>
  <si>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</si>
  <si>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</si>
  <si>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</si>
  <si>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</si>
  <si>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</si>
  <si>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</si>
  <si>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</si>
  <si>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</si>
  <si>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</si>
  <si>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</si>
  <si>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</si>
  <si>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</si>
  <si>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</si>
  <si>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</si>
  <si>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</si>
  <si>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</si>
  <si>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</si>
  <si>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</si>
  <si>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</si>
  <si>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</si>
  <si>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</si>
  <si>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</si>
  <si>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</si>
  <si>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</si>
  <si>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</si>
  <si>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</si>
  <si>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</si>
  <si>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</si>
  <si>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</si>
  <si>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</si>
  <si>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</si>
  <si>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</si>
  <si>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</si>
  <si>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</si>
  <si>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</si>
  <si>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</si>
  <si>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</si>
  <si>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</si>
  <si>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</si>
  <si>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</si>
  <si>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</si>
  <si>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</si>
  <si>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</si>
  <si>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</si>
  <si>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</si>
  <si>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</si>
  <si>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</si>
  <si>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</si>
  <si>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</si>
  <si>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</si>
  <si>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</si>
  <si>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</si>
  <si>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</si>
  <si>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</si>
  <si>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</si>
  <si>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</si>
  <si>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</si>
  <si>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</si>
  <si>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</si>
  <si>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</si>
  <si>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</si>
  <si>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</si>
  <si>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</si>
  <si>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</si>
  <si>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</si>
  <si>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</si>
  <si>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</si>
  <si>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</si>
  <si>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</si>
  <si>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</si>
  <si>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</si>
  <si>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</si>
  <si>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</si>
  <si>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</si>
  <si>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</si>
  <si>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</si>
  <si>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</si>
  <si>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</si>
  <si>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</si>
  <si>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</si>
  <si>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</si>
  <si>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</si>
  <si>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</si>
  <si>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</si>
  <si>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</si>
  <si>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</si>
  <si>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</si>
  <si>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</si>
  <si>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</si>
  <si>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</si>
  <si>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</si>
  <si>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</si>
  <si>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</si>
  <si>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</si>
  <si>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</si>
  <si>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</si>
  <si>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</si>
  <si>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</si>
  <si>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</si>
  <si>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</si>
  <si>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</si>
  <si>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</si>
  <si>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</si>
  <si>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</si>
  <si>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</si>
  <si>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</si>
  <si>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</si>
  <si>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</si>
  <si>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</si>
  <si>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</si>
  <si>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</si>
  <si>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</si>
  <si>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</si>
  <si>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</si>
  <si>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</si>
  <si>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</si>
  <si>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</si>
  <si>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</si>
  <si>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</si>
  <si>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</si>
  <si>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</si>
  <si>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</si>
  <si>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</si>
  <si>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</si>
  <si>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</si>
  <si>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</si>
  <si>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</si>
  <si>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</si>
  <si>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</si>
  <si>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</si>
  <si>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</si>
  <si>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</si>
  <si>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</si>
  <si>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</si>
  <si>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</si>
  <si>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</si>
  <si>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</si>
  <si>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</si>
  <si>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</si>
  <si>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</si>
  <si>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</si>
  <si>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</si>
  <si>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</si>
  <si>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</si>
  <si>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</si>
  <si>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</si>
  <si>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</si>
  <si>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</si>
  <si>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</si>
  <si>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</si>
  <si>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</si>
  <si>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</si>
  <si>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</si>
  <si>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</si>
  <si>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</si>
  <si>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</si>
  <si>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</si>
  <si>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</si>
  <si>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</si>
  <si>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</si>
  <si>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</si>
  <si>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</si>
  <si>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</si>
  <si>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</si>
  <si>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</si>
  <si>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</si>
  <si>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</si>
  <si>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</si>
  <si>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</si>
  <si>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</si>
  <si>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</si>
  <si>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</si>
  <si>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</si>
  <si>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</si>
  <si>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</si>
  <si>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</si>
  <si>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</si>
  <si>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</si>
  <si>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</si>
  <si>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</si>
  <si>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</si>
  <si>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</si>
  <si>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</si>
  <si>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</si>
  <si>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</si>
  <si>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</si>
  <si>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</si>
  <si>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</si>
  <si>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</si>
  <si>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</si>
  <si>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</si>
  <si>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</si>
  <si>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</si>
  <si>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</si>
  <si>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</si>
  <si>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</si>
  <si>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</si>
  <si>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</si>
  <si>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</si>
  <si>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</si>
  <si>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</si>
  <si>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</si>
  <si>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</si>
  <si>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</si>
  <si>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</si>
  <si>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</si>
  <si>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</si>
  <si>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</si>
  <si>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</si>
  <si>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</si>
  <si>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</si>
  <si>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</si>
  <si>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</si>
  <si>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</si>
  <si>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</si>
  <si>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</si>
  <si>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</si>
  <si>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</si>
  <si>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</si>
  <si>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</si>
  <si>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</si>
  <si>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</si>
  <si>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</si>
  <si>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</si>
  <si>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</si>
  <si>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</si>
  <si>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</si>
  <si>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</si>
  <si>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</si>
  <si>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</si>
  <si>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</si>
  <si>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</si>
  <si>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</si>
  <si>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</si>
  <si>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</si>
  <si>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</si>
  <si>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</si>
  <si>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</si>
  <si>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</si>
  <si>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</si>
  <si>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</si>
  <si>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</si>
  <si>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</si>
  <si>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</si>
  <si>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</si>
  <si>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</si>
  <si>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</si>
  <si>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</si>
  <si>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</si>
  <si>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</si>
  <si>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</si>
  <si>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</si>
  <si>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</si>
  <si>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</si>
  <si>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</si>
  <si>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</si>
  <si>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</si>
  <si>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</si>
  <si>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</si>
  <si>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</si>
  <si>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</si>
  <si>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</si>
  <si>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</si>
  <si>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</si>
  <si>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</si>
  <si>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</si>
  <si>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</si>
  <si>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</si>
  <si>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</si>
  <si>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</si>
  <si>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</si>
  <si>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</si>
  <si>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</si>
  <si>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</si>
  <si>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</si>
  <si>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</si>
  <si>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</si>
  <si>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</si>
  <si>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</si>
  <si>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</si>
  <si>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</si>
  <si>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</si>
  <si>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</si>
  <si>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</si>
  <si>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</si>
  <si>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</si>
  <si>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</si>
  <si>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</si>
  <si>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</si>
  <si>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</si>
  <si>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</si>
  <si>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</si>
  <si>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</si>
  <si>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</si>
  <si>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</si>
  <si>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</si>
  <si>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</si>
  <si>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</si>
  <si>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</si>
  <si>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</si>
  <si>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</si>
  <si>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</si>
  <si>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</si>
  <si>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</si>
  <si>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</si>
  <si>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</si>
  <si>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</si>
  <si>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</si>
  <si>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</si>
  <si>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</si>
  <si>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</si>
  <si>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</si>
  <si>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</si>
  <si>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</si>
  <si>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</si>
  <si>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</si>
  <si>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</si>
  <si>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</si>
  <si>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</si>
  <si>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</si>
  <si>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</si>
  <si>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</si>
  <si>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</si>
  <si>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</si>
  <si>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</si>
  <si>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</si>
  <si>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</si>
  <si>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</si>
  <si>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</si>
  <si>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</si>
  <si>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</si>
  <si>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</si>
  <si>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</si>
  <si>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</si>
  <si>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</si>
  <si>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</si>
  <si>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</si>
  <si>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</si>
  <si>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</si>
  <si>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</si>
  <si>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</si>
  <si>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</si>
  <si>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</si>
  <si>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</si>
  <si>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</si>
  <si>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</si>
  <si>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</si>
  <si>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</si>
  <si>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</si>
  <si>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</si>
  <si>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</si>
  <si>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</si>
  <si>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</si>
  <si>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</si>
  <si>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</si>
  <si>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</si>
  <si>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</si>
  <si>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</si>
  <si>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</si>
  <si>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</si>
  <si>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</si>
  <si>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</si>
  <si>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</si>
  <si>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</si>
  <si>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</si>
  <si>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</si>
  <si>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</si>
  <si>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</si>
  <si>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</si>
  <si>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</si>
  <si>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</si>
  <si>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</si>
  <si>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</si>
  <si>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</si>
  <si>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</si>
  <si>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</si>
  <si>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</si>
  <si>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</si>
  <si>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</si>
  <si>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</si>
  <si>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</si>
  <si>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</si>
  <si>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</si>
  <si>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</si>
  <si>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</si>
  <si>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</si>
  <si>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</si>
  <si>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</si>
  <si>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</si>
  <si>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</si>
  <si>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</si>
  <si>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</si>
  <si>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</si>
  <si>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</si>
  <si>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</si>
  <si>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</si>
  <si>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</si>
  <si>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</si>
  <si>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</si>
  <si>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</si>
  <si>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</si>
  <si>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</si>
  <si>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</si>
  <si>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</si>
  <si>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</si>
  <si>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</si>
  <si>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</si>
  <si>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</si>
  <si>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</si>
  <si>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</si>
  <si>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</si>
  <si>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</si>
  <si>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</si>
  <si>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</si>
  <si>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</si>
  <si>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</si>
  <si>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</si>
  <si>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</si>
  <si>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</si>
  <si>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</si>
  <si>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</si>
  <si>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</si>
  <si>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</si>
  <si>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</si>
  <si>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</si>
  <si>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</si>
  <si>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</si>
  <si>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</si>
  <si>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</si>
  <si>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</si>
  <si>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</si>
  <si>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</si>
  <si>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</si>
  <si>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</si>
  <si>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</si>
  <si>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</si>
  <si>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</si>
  <si>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</si>
  <si>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</si>
  <si>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</si>
  <si>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</si>
  <si>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</si>
  <si>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</si>
  <si>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</si>
  <si>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</si>
  <si>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</si>
  <si>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</si>
  <si>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</si>
  <si>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</si>
  <si>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</si>
  <si>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</si>
  <si>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</si>
  <si>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</si>
  <si>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</si>
  <si>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</si>
  <si>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</si>
  <si>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</si>
  <si>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</si>
  <si>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</si>
  <si>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</si>
  <si>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</si>
  <si>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</si>
  <si>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</si>
  <si>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</si>
  <si>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</si>
  <si>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</si>
  <si>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</si>
  <si>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</si>
  <si>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</si>
  <si>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</si>
  <si>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</si>
  <si>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</si>
  <si>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</si>
  <si>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</si>
  <si>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</si>
  <si>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</si>
  <si>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</si>
  <si>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</si>
  <si>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</si>
  <si>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</si>
  <si>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</si>
  <si>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</si>
  <si>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</si>
  <si>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</si>
  <si>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</si>
  <si>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</si>
  <si>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</si>
  <si>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</si>
  <si>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</si>
  <si>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</si>
  <si>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</si>
  <si>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</si>
  <si>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</si>
  <si>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</si>
  <si>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</si>
  <si>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</si>
  <si>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</si>
  <si>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</si>
  <si>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</si>
  <si>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</si>
  <si>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</si>
  <si>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</si>
  <si>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</si>
  <si>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</si>
  <si>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</si>
  <si>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</si>
  <si>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</si>
  <si>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</si>
  <si>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</si>
  <si>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</si>
  <si>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</si>
  <si>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</si>
  <si>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</si>
  <si>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</si>
  <si>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</si>
  <si>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</si>
  <si>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</si>
  <si>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</si>
  <si>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</si>
  <si>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</si>
  <si>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</si>
  <si>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</si>
  <si>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</si>
  <si>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</si>
  <si>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</si>
  <si>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</si>
  <si>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</si>
  <si>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</si>
  <si>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</si>
  <si>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</si>
  <si>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</si>
  <si>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</si>
  <si>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</si>
  <si>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</si>
  <si>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</si>
  <si>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</si>
  <si>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</si>
  <si>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</si>
  <si>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</si>
  <si>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</si>
  <si>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</si>
  <si>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</si>
  <si>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</si>
  <si>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</si>
  <si>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</si>
  <si>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</si>
  <si>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</si>
  <si>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</si>
  <si>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</si>
  <si>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</si>
  <si>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</si>
  <si>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</si>
  <si>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</si>
  <si>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</si>
  <si>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</si>
  <si>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</si>
  <si>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</si>
  <si>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</si>
  <si>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</si>
  <si>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</si>
  <si>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</si>
  <si>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</si>
  <si>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</si>
  <si>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</si>
  <si>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</si>
  <si>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</si>
  <si>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</si>
  <si>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</si>
  <si>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</si>
  <si>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</si>
  <si>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</si>
  <si>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</si>
  <si>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</si>
  <si>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</si>
  <si>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</si>
  <si>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</si>
  <si>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</si>
  <si>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</si>
  <si>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</si>
  <si>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</si>
  <si>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</si>
  <si>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</si>
  <si>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</si>
  <si>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</si>
  <si>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</si>
  <si>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</si>
  <si>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</si>
  <si>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</si>
  <si>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</si>
  <si>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</si>
  <si>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</si>
  <si>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</si>
  <si>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</si>
  <si>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</si>
  <si>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</si>
  <si>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</si>
  <si>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</si>
  <si>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</si>
  <si>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</si>
  <si>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</si>
  <si>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</si>
  <si>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</si>
  <si>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</si>
  <si>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</si>
  <si>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</si>
  <si>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</si>
  <si>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</si>
  <si>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</si>
  <si>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</si>
  <si>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</si>
  <si>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</si>
  <si>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</si>
  <si>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</si>
  <si>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</si>
  <si>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</si>
  <si>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</si>
  <si>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</si>
  <si>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</si>
  <si>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</si>
  <si>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</si>
  <si>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</si>
  <si>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</si>
  <si>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</si>
  <si>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</si>
  <si>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</si>
  <si>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</si>
  <si>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</si>
  <si>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</si>
  <si>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</si>
  <si>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</si>
  <si>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</si>
  <si>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</si>
  <si>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</si>
  <si>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</si>
  <si>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</si>
  <si>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</si>
  <si>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</si>
  <si>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</si>
  <si>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</si>
  <si>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</si>
  <si>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</si>
  <si>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</si>
  <si>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</si>
  <si>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</si>
  <si>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</si>
  <si>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</si>
  <si>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</si>
  <si>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</si>
  <si>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</si>
  <si>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</si>
  <si>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</si>
  <si>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</si>
  <si>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</si>
  <si>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</si>
  <si>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</si>
  <si>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</si>
  <si>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</si>
  <si>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</si>
  <si>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</si>
  <si>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</si>
  <si>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</si>
  <si>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</si>
  <si>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</si>
  <si>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</si>
  <si>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</si>
  <si>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</si>
  <si>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</si>
  <si>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</si>
  <si>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</si>
  <si>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</si>
  <si>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</si>
  <si>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</si>
  <si>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</si>
  <si>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</si>
  <si>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</si>
  <si>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</si>
  <si>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</si>
  <si>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</si>
  <si>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</si>
  <si>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</si>
  <si>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</si>
  <si>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</si>
  <si>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</si>
  <si>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</si>
  <si>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</si>
  <si>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</si>
  <si>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</si>
  <si>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</si>
  <si>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</si>
  <si>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</si>
  <si>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</si>
  <si>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</si>
  <si>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</si>
  <si>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</si>
  <si>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</si>
  <si>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</si>
  <si>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</si>
  <si>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</si>
  <si>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</si>
  <si>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</si>
  <si>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</si>
  <si>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</si>
  <si>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</si>
  <si>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</si>
  <si>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</si>
  <si>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</si>
  <si>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</si>
  <si>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</si>
  <si>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</si>
  <si>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</si>
  <si>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</si>
  <si>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</si>
  <si>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</si>
  <si>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</si>
  <si>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</si>
  <si>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</si>
  <si>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</si>
  <si>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</si>
  <si>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</si>
  <si>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</si>
  <si>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</si>
  <si>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</si>
  <si>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</si>
  <si>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</si>
  <si>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</si>
  <si>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</si>
  <si>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</si>
  <si>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</si>
  <si>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</si>
  <si>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</si>
  <si>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</si>
  <si>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</si>
  <si>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</si>
  <si>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</si>
  <si>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</si>
  <si>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</si>
  <si>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</si>
  <si>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</si>
  <si>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</si>
  <si>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</si>
  <si>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</si>
  <si>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</si>
  <si>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</si>
  <si>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</si>
  <si>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</si>
  <si>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</si>
  <si>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</si>
  <si>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</si>
  <si>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</si>
  <si>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</si>
  <si>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</si>
  <si>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</si>
  <si>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</si>
  <si>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</si>
  <si>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</si>
  <si>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</si>
  <si>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</si>
  <si>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</si>
  <si>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</si>
  <si>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</si>
  <si>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</si>
  <si>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</si>
  <si>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</si>
  <si>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</si>
  <si>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</si>
  <si>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</si>
  <si>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</si>
  <si>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</si>
  <si>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</si>
  <si>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</si>
  <si>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</si>
  <si>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</si>
  <si>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</si>
  <si>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</si>
  <si>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</si>
  <si>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</si>
  <si>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</si>
  <si>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</si>
  <si>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</si>
  <si>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</si>
  <si>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</si>
  <si>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</si>
  <si>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</si>
  <si>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</si>
  <si>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</si>
  <si>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</si>
  <si>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</si>
  <si>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</si>
  <si>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</si>
  <si>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</si>
  <si>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</si>
  <si>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</si>
  <si>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</si>
  <si>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</si>
  <si>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</si>
  <si>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</si>
  <si>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</si>
  <si>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</si>
  <si>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</si>
  <si>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</si>
  <si>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</si>
  <si>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</si>
  <si>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</si>
  <si>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</si>
  <si>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</si>
  <si>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</si>
  <si>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</si>
  <si>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</si>
  <si>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</si>
  <si>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</si>
  <si>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</si>
  <si>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</si>
  <si>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</si>
  <si>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</si>
  <si>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</si>
  <si>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</si>
  <si>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</si>
  <si>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</si>
  <si>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</si>
  <si>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</si>
  <si>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</si>
  <si>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</si>
  <si>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</si>
  <si>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</si>
  <si>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</si>
  <si>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</si>
  <si>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</si>
  <si>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</si>
  <si>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</si>
  <si>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</si>
  <si>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</si>
  <si>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</si>
  <si>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</si>
  <si>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</si>
  <si>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</si>
  <si>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</si>
  <si>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</si>
  <si>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</si>
  <si>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</si>
  <si>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</si>
  <si>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</si>
  <si>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</si>
  <si>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</si>
  <si>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</si>
  <si>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</si>
  <si>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</si>
  <si>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</si>
  <si>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</si>
  <si>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</si>
  <si>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</si>
  <si>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</si>
  <si>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</si>
  <si>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</si>
  <si>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</si>
  <si>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</si>
  <si>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</si>
  <si>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</si>
  <si>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</si>
  <si>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</si>
  <si>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</si>
  <si>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</si>
  <si>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</si>
  <si>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</si>
  <si>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</si>
  <si>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</si>
  <si>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</si>
  <si>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</si>
  <si>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</si>
  <si>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</si>
  <si>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</si>
  <si>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</si>
  <si>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</si>
  <si>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</si>
  <si>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</si>
  <si>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</si>
  <si>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</si>
  <si>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</si>
  <si>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</si>
  <si>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</si>
  <si>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</si>
  <si>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</si>
  <si>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</si>
  <si>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</si>
  <si>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</si>
  <si>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</si>
  <si>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</si>
  <si>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</si>
  <si>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</si>
  <si>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</si>
  <si>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</si>
  <si>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</si>
  <si>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</si>
  <si>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</si>
  <si>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</si>
  <si>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</si>
  <si>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</si>
  <si>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</si>
  <si>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</si>
  <si>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</si>
  <si>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</si>
  <si>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</si>
  <si>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</si>
  <si>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</si>
  <si>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</si>
  <si>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</si>
  <si>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</si>
  <si>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</si>
  <si>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</si>
  <si>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</si>
  <si>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</si>
  <si>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</si>
  <si>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</si>
  <si>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</si>
  <si>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</si>
  <si>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</si>
  <si>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</si>
  <si>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</si>
  <si>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</si>
  <si>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</si>
  <si>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</si>
  <si>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</si>
  <si>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</si>
  <si>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</si>
  <si>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</si>
  <si>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</si>
  <si>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</si>
  <si>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</si>
  <si>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</si>
  <si>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</si>
  <si>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</si>
  <si>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</si>
  <si>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</si>
  <si>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</si>
  <si>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</si>
  <si>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</si>
  <si>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</si>
  <si>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</si>
  <si>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</si>
  <si>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</si>
  <si>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</si>
  <si>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</si>
  <si>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</si>
  <si>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</si>
  <si>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</si>
  <si>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</si>
  <si>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</si>
  <si>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</si>
  <si>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</si>
  <si>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</si>
  <si>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</si>
  <si>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</si>
  <si>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</si>
  <si>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</si>
  <si>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</si>
  <si>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</si>
  <si>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</si>
  <si>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</si>
  <si>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</si>
  <si>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</si>
  <si>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</si>
  <si>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</si>
  <si>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</si>
  <si>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</si>
  <si>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</si>
  <si>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</si>
  <si>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</si>
  <si>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</si>
  <si>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</si>
  <si>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</si>
  <si>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</si>
  <si>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</si>
  <si>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</si>
  <si>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</si>
  <si>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</si>
  <si>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</si>
  <si>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</si>
  <si>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</si>
  <si>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</si>
  <si>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</si>
  <si>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</si>
  <si>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</si>
  <si>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</si>
  <si>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</si>
  <si>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</si>
  <si>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</si>
  <si>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</si>
  <si>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</si>
  <si>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</si>
  <si>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</si>
  <si>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</si>
  <si>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</si>
  <si>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</si>
  <si>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</si>
  <si>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</si>
  <si>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</si>
  <si>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</si>
  <si>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</si>
  <si>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</si>
  <si>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</si>
  <si>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</si>
  <si>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</si>
  <si>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</si>
  <si>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</si>
  <si>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</si>
  <si>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</si>
  <si>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</si>
  <si>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</si>
  <si>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</si>
  <si>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</si>
  <si>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</si>
  <si>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</si>
  <si>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</si>
  <si>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</si>
  <si>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</si>
  <si>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</si>
  <si>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</si>
  <si>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</si>
  <si>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</si>
  <si>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</si>
  <si>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</si>
  <si>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</si>
  <si>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</si>
  <si>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</si>
  <si>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</si>
  <si>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</si>
  <si>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</si>
  <si>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</si>
  <si>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</si>
  <si>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</si>
  <si>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</si>
  <si>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</si>
  <si>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</si>
  <si>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</si>
  <si>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</si>
  <si>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</si>
  <si>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</si>
  <si>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</si>
  <si>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</si>
  <si>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</si>
  <si>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</si>
  <si>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</si>
  <si>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</si>
  <si>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</si>
  <si>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</si>
  <si>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</si>
  <si>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</si>
  <si>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</si>
  <si>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</si>
  <si>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</si>
  <si>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</si>
  <si>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</si>
  <si>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</si>
  <si>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</si>
  <si>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</si>
  <si>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</si>
  <si>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</si>
  <si>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</si>
  <si>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</si>
  <si>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</si>
  <si>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</si>
  <si>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</si>
  <si>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</si>
  <si>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</si>
  <si>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</si>
  <si>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</si>
  <si>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</si>
  <si>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</si>
  <si>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</si>
  <si>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</si>
  <si>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</si>
  <si>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</si>
  <si>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</si>
  <si>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</si>
  <si>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</si>
  <si>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</si>
  <si>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</si>
  <si>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</si>
  <si>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</si>
  <si>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</si>
  <si>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</si>
  <si>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</si>
  <si>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</si>
  <si>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</si>
  <si>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</si>
  <si>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</si>
  <si>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</si>
  <si>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</si>
  <si>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</si>
  <si>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</si>
  <si>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</si>
  <si>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</si>
  <si>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</si>
  <si>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</si>
  <si>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</si>
  <si>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</si>
  <si>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</si>
  <si>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</si>
  <si>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</si>
  <si>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</si>
  <si>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</si>
  <si>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</si>
  <si>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</si>
  <si>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</si>
  <si>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</si>
  <si>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</si>
  <si>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</si>
  <si>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</si>
  <si>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</si>
  <si>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</si>
  <si>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</si>
  <si>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</si>
  <si>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</si>
  <si>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</si>
  <si>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</si>
  <si>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</si>
  <si>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</si>
  <si>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</si>
  <si>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</si>
  <si>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</si>
  <si>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</si>
  <si>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</si>
  <si>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</si>
  <si>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</si>
  <si>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</si>
  <si>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</si>
  <si>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</si>
  <si>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</si>
  <si>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</si>
  <si>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</si>
  <si>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</si>
  <si>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</si>
  <si>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</si>
  <si>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</si>
  <si>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</si>
  <si>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</si>
  <si>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</si>
  <si>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</si>
  <si>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</si>
  <si>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</si>
  <si>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</si>
  <si>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</si>
  <si>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</si>
  <si>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</si>
  <si>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</si>
  <si>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</si>
  <si>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</si>
  <si>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</si>
  <si>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</si>
  <si>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</si>
  <si>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</si>
  <si>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</si>
  <si>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</si>
  <si>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</si>
  <si>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</si>
  <si>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</si>
  <si>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</si>
  <si>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</si>
  <si>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</si>
  <si>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</si>
  <si>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</si>
  <si>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</si>
  <si>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</si>
  <si>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</si>
  <si>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</si>
  <si>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</si>
  <si>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</si>
  <si>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</si>
  <si>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</si>
  <si>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</si>
  <si>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</si>
  <si>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</si>
  <si>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</si>
  <si>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</si>
  <si>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</si>
  <si>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</si>
  <si>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</si>
  <si>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</si>
  <si>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</si>
  <si>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</si>
  <si>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</si>
  <si>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</si>
  <si>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</si>
  <si>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</si>
  <si>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</si>
  <si>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</si>
  <si>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</si>
  <si>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</si>
  <si>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</si>
  <si>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</si>
  <si>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</si>
  <si>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</si>
  <si>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</si>
  <si>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</si>
  <si>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</si>
  <si>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</si>
  <si>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</si>
  <si>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</si>
  <si>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</si>
  <si>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</si>
  <si>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</si>
  <si>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</si>
  <si>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</si>
  <si>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</si>
  <si>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</si>
  <si>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</si>
  <si>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</si>
  <si>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</si>
  <si>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</si>
  <si>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</si>
  <si>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</si>
  <si>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</si>
  <si>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</si>
  <si>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</si>
  <si>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</si>
  <si>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</si>
  <si>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</si>
  <si>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</si>
  <si>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</si>
  <si>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</si>
  <si>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</si>
  <si>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</si>
  <si>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</si>
  <si>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</si>
  <si>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</si>
  <si>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</si>
  <si>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</si>
  <si>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</si>
  <si>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</si>
  <si>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</si>
  <si>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</si>
  <si>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</si>
  <si>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</si>
  <si>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</si>
  <si>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</si>
  <si>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</si>
  <si>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</si>
  <si>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</si>
  <si>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</si>
  <si>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</si>
  <si>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</si>
  <si>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</si>
  <si>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</si>
  <si>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</si>
  <si>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</si>
  <si>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</si>
  <si>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</si>
  <si>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</si>
  <si>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</si>
  <si>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</si>
  <si>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</si>
  <si>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</si>
  <si>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</si>
  <si>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</si>
  <si>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</si>
  <si>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</si>
  <si>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</si>
  <si>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</si>
  <si>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</si>
  <si>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</si>
  <si>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</si>
  <si>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</si>
  <si>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</si>
  <si>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</si>
  <si>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</si>
  <si>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</si>
  <si>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</si>
  <si>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</si>
  <si>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</si>
  <si>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</si>
  <si>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</si>
  <si>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</si>
  <si>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</si>
  <si>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</si>
  <si>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</si>
  <si>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</si>
  <si>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</si>
  <si>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</si>
  <si>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</si>
  <si>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</si>
  <si>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</si>
  <si>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</si>
  <si>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</si>
  <si>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</si>
  <si>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</si>
  <si>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</si>
  <si>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</si>
  <si>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</si>
  <si>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</si>
  <si>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</si>
  <si>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</si>
  <si>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</si>
  <si>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</si>
  <si>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</si>
  <si>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</si>
  <si>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</si>
  <si>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</si>
  <si>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</si>
  <si>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</si>
  <si>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</si>
  <si>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</si>
  <si>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</si>
  <si>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</si>
  <si>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</si>
  <si>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</si>
  <si>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</si>
  <si>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</si>
  <si>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</si>
  <si>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</si>
  <si>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</si>
  <si>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</si>
  <si>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</si>
  <si>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</si>
  <si>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</si>
  <si>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</si>
  <si>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</si>
  <si>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</si>
  <si>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</si>
  <si>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</si>
  <si>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</si>
  <si>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</si>
  <si>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</si>
  <si>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</si>
  <si>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</si>
  <si>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</si>
  <si>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</si>
  <si>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</si>
  <si>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</si>
  <si>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</si>
  <si>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</si>
  <si>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</si>
  <si>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</si>
  <si>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</si>
  <si>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</si>
  <si>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</si>
  <si>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</si>
  <si>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</si>
  <si>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</si>
  <si>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</si>
  <si>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</si>
  <si>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</si>
  <si>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</si>
  <si>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</si>
  <si>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</si>
  <si>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</si>
  <si>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</si>
  <si>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</si>
  <si>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</si>
  <si>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</si>
  <si>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</si>
  <si>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</si>
  <si>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</si>
  <si>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</si>
  <si>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</si>
  <si>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</si>
  <si>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</si>
  <si>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</si>
  <si>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</si>
  <si>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</si>
  <si>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</si>
  <si>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</si>
  <si>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</si>
  <si>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</si>
  <si>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</si>
  <si>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</si>
  <si>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</si>
  <si>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</si>
  <si>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</si>
  <si>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</si>
  <si>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</si>
  <si>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</si>
  <si>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</si>
  <si>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</si>
  <si>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</si>
  <si>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</si>
  <si>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</si>
  <si>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</si>
  <si>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</si>
  <si>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</si>
  <si>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</si>
  <si>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</si>
  <si>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</si>
  <si>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</si>
  <si>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</si>
  <si>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</si>
  <si>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</si>
  <si>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</si>
  <si>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</si>
  <si>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</si>
  <si>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</si>
  <si>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</si>
  <si>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</si>
  <si>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</si>
  <si>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</si>
  <si>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</si>
  <si>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</si>
  <si>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</si>
  <si>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</si>
  <si>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</si>
  <si>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</si>
  <si>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</si>
  <si>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</si>
  <si>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</si>
  <si>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</si>
  <si>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</si>
  <si>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</si>
  <si>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</si>
  <si>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</si>
  <si>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</si>
  <si>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</si>
  <si>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</si>
  <si>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</si>
  <si>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</si>
  <si>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</si>
  <si>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</si>
  <si>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</si>
  <si>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</si>
  <si>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</si>
  <si>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</si>
  <si>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</si>
  <si>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</si>
  <si>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</si>
  <si>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</si>
  <si>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</si>
  <si>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</si>
  <si>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</si>
  <si>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</si>
  <si>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</si>
  <si>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</si>
  <si>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</si>
  <si>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</si>
  <si>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</si>
  <si>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</si>
  <si>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</si>
  <si>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</si>
  <si>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</si>
  <si>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</si>
  <si>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</si>
  <si>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</si>
  <si>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</si>
  <si>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</si>
  <si>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</si>
  <si>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</si>
  <si>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</si>
  <si>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</si>
  <si>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</si>
  <si>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</si>
  <si>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</si>
  <si>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</si>
  <si>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</si>
  <si>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</si>
  <si>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</si>
  <si>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</si>
  <si>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</si>
  <si>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</si>
  <si>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</si>
  <si>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</si>
  <si>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</si>
  <si>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</si>
  <si>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</si>
  <si>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</si>
  <si>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</si>
  <si>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</si>
  <si>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</si>
  <si>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</si>
  <si>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</si>
  <si>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</si>
  <si>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</si>
  <si>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</si>
  <si>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</si>
  <si>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</si>
  <si>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</si>
  <si>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</si>
  <si>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</si>
  <si>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</si>
  <si>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</si>
  <si>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</si>
  <si>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</si>
  <si>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</si>
  <si>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</si>
  <si>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</si>
  <si>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</si>
  <si>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</si>
  <si>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</si>
  <si>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</si>
  <si>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</si>
  <si>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</si>
  <si>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</si>
  <si>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</si>
  <si>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</si>
  <si>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</si>
  <si>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</si>
  <si>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</si>
  <si>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</si>
  <si>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</si>
  <si>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</si>
  <si>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</si>
  <si>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</si>
  <si>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</si>
  <si>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</si>
  <si>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</si>
  <si>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</si>
  <si>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</si>
  <si>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</si>
  <si>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</si>
  <si>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</si>
  <si>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</si>
  <si>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</si>
  <si>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</si>
  <si>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</si>
  <si>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</si>
  <si>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</si>
  <si>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</si>
  <si>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</si>
  <si>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</si>
  <si>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</si>
  <si>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</si>
  <si>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</si>
  <si>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</si>
  <si>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</si>
  <si>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</si>
  <si>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</si>
  <si>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</si>
  <si>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</si>
  <si>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</si>
  <si>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</si>
  <si>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</si>
  <si>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</si>
  <si>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</si>
  <si>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</si>
  <si>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</si>
  <si>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</si>
  <si>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</si>
  <si>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</si>
  <si>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</si>
  <si>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</si>
  <si>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</si>
  <si>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</si>
  <si>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</si>
  <si>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</si>
  <si>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</si>
  <si>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</si>
  <si>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</si>
  <si>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</si>
  <si>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</si>
  <si>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</si>
  <si>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</si>
  <si>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</si>
  <si>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</si>
  <si>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</si>
  <si>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</si>
  <si>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</si>
  <si>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</si>
  <si>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</si>
  <si>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</si>
  <si>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</si>
  <si>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</si>
  <si>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</si>
  <si>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</si>
  <si>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</si>
  <si>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</si>
  <si>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</si>
  <si>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</si>
  <si>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</si>
  <si>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</si>
  <si>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</si>
  <si>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</si>
  <si>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</si>
  <si>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</si>
  <si>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</si>
  <si>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</si>
  <si>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</si>
  <si>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</si>
  <si>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</si>
  <si>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</si>
  <si>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</si>
  <si>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</si>
  <si>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</si>
  <si>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</si>
  <si>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</si>
  <si>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</si>
  <si>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</si>
  <si>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</si>
  <si>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</si>
  <si>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</si>
  <si>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</si>
  <si>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</si>
  <si>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</si>
  <si>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</si>
  <si>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</si>
  <si>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</si>
  <si>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</si>
  <si>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</si>
  <si>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</si>
  <si>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</si>
  <si>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</si>
  <si>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</si>
  <si>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</si>
  <si>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</si>
  <si>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</si>
  <si>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</si>
  <si>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</si>
  <si>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</si>
  <si>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</si>
  <si>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</si>
  <si>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</si>
  <si>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</si>
  <si>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</si>
  <si>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</si>
  <si>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</si>
  <si>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</si>
  <si>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</si>
  <si>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</si>
  <si>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</si>
  <si>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</si>
  <si>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</si>
  <si>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</si>
  <si>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</si>
  <si>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</si>
  <si>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</si>
  <si>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</si>
  <si>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</si>
  <si>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</si>
  <si>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</si>
  <si>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</si>
  <si>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</si>
  <si>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</si>
  <si>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</si>
  <si>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</si>
  <si>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</si>
  <si>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</si>
  <si>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</si>
  <si>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</si>
  <si>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</si>
  <si>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</si>
  <si>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</si>
  <si>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</si>
  <si>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</si>
  <si>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</si>
  <si>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</si>
  <si>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</si>
  <si>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</si>
  <si>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</si>
  <si>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</si>
  <si>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</si>
  <si>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</si>
  <si>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</si>
  <si>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</si>
  <si>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</si>
  <si>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</si>
  <si>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</si>
  <si>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</si>
  <si>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</si>
  <si>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</si>
  <si>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</si>
  <si>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</si>
  <si>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</si>
  <si>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</si>
  <si>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</si>
  <si>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</si>
  <si>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</si>
  <si>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</si>
  <si>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</si>
  <si>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</si>
  <si>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</si>
  <si>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</si>
  <si>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</si>
  <si>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</si>
  <si>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</si>
  <si>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</si>
  <si>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</si>
  <si>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</si>
  <si>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</si>
  <si>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</si>
  <si>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</si>
  <si>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</si>
  <si>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</si>
  <si>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</si>
  <si>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</si>
  <si>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</si>
  <si>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</si>
  <si>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</si>
  <si>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</si>
  <si>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</si>
  <si>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</si>
  <si>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</si>
  <si>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</si>
  <si>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</si>
  <si>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</si>
  <si>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</si>
  <si>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</si>
  <si>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</si>
  <si>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</si>
  <si>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</si>
  <si>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</si>
  <si>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</si>
  <si>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</si>
  <si>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</si>
  <si>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</si>
  <si>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</si>
  <si>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</si>
  <si>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</si>
  <si>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</si>
  <si>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</si>
  <si>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</si>
  <si>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</si>
  <si>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</si>
  <si>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</si>
  <si>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</si>
  <si>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</si>
  <si>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</si>
  <si>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</si>
  <si>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</si>
  <si>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</si>
  <si>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</si>
  <si>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</si>
  <si>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</si>
  <si>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</si>
  <si>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</si>
  <si>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</si>
  <si>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</si>
  <si>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</si>
  <si>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</si>
  <si>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</si>
  <si>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</si>
  <si>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</si>
  <si>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</si>
  <si>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</si>
  <si>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</si>
  <si>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</si>
  <si>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</si>
  <si>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</si>
  <si>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</si>
  <si>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</si>
  <si>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</si>
  <si>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</si>
  <si>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</si>
  <si>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</si>
  <si>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</si>
  <si>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</si>
  <si>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</si>
  <si>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</si>
  <si>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</si>
  <si>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</si>
  <si>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</si>
  <si>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</si>
  <si>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</si>
  <si>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</si>
  <si>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</si>
  <si>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</si>
  <si>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</si>
  <si>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</si>
  <si>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</si>
  <si>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</si>
  <si>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</si>
  <si>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</si>
  <si>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</si>
  <si>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</si>
  <si>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</si>
  <si>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</si>
  <si>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</si>
  <si>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</si>
  <si>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</si>
  <si>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</si>
  <si>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</si>
  <si>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</si>
  <si>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</si>
  <si>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</si>
  <si>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</si>
  <si>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</si>
  <si>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</si>
  <si>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</si>
  <si>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</si>
  <si>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</si>
  <si>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</si>
  <si>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</si>
  <si>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</si>
  <si>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</si>
  <si>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</si>
  <si>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</si>
  <si>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</si>
  <si>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</si>
  <si>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</si>
  <si>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</si>
  <si>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</si>
  <si>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</si>
  <si>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</si>
  <si>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</si>
  <si>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</si>
  <si>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</si>
  <si>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</si>
  <si>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</si>
  <si>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</si>
  <si>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</si>
  <si>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</si>
  <si>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</si>
  <si>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</si>
  <si>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</si>
  <si>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</si>
  <si>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</si>
  <si>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</si>
  <si>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</si>
  <si>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</si>
  <si>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</si>
  <si>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</si>
  <si>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</si>
  <si>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</si>
  <si>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</si>
  <si>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</si>
  <si>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</si>
  <si>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</si>
  <si>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</si>
  <si>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</si>
  <si>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</si>
  <si>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</si>
  <si>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</si>
  <si>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</si>
  <si>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</si>
  <si>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</si>
  <si>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</si>
  <si>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</si>
  <si>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</si>
  <si>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</si>
  <si>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</si>
  <si>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</si>
  <si>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</si>
  <si>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</si>
  <si>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</si>
  <si>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</si>
  <si>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</si>
  <si>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</si>
  <si>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</si>
  <si>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</si>
  <si>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</si>
  <si>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</si>
  <si>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</si>
  <si>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</si>
  <si>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</si>
  <si>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</si>
  <si>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</si>
  <si>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</si>
  <si>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</si>
  <si>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</si>
  <si>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</si>
  <si>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</si>
  <si>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</si>
  <si>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</si>
  <si>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</si>
  <si>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</si>
  <si>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</si>
  <si>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</si>
  <si>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</si>
  <si>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</si>
  <si>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</si>
  <si>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</si>
  <si>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</si>
  <si>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</si>
  <si>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</si>
  <si>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</si>
  <si>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</si>
  <si>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</si>
  <si>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</si>
  <si>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</si>
  <si>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</si>
  <si>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</si>
  <si>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</si>
  <si>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</si>
  <si>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</si>
  <si>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</si>
  <si>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</si>
  <si>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</si>
  <si>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</si>
  <si>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</si>
  <si>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</si>
  <si>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</si>
  <si>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</si>
  <si>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</si>
  <si>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</si>
  <si>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</si>
  <si>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</si>
  <si>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</si>
  <si>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</si>
  <si>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</si>
  <si>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</si>
  <si>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</si>
  <si>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</si>
  <si>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</si>
  <si>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</si>
  <si>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</si>
  <si>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</si>
  <si>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</si>
  <si>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</si>
  <si>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</si>
  <si>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</si>
  <si>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</si>
  <si>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</si>
  <si>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</si>
  <si>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</si>
  <si>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</si>
  <si>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</si>
  <si>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</si>
  <si>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</si>
  <si>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</si>
  <si>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</si>
  <si>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</si>
  <si>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</si>
  <si>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</si>
  <si>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</si>
  <si>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</si>
  <si>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</si>
  <si>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</si>
  <si>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</si>
  <si>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</si>
  <si>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</si>
  <si>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</si>
  <si>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</si>
  <si>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</si>
  <si>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</si>
  <si>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</si>
  <si>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</si>
  <si>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</si>
  <si>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</si>
  <si>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</si>
  <si>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</si>
  <si>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</si>
  <si>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</si>
  <si>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</si>
  <si>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</si>
  <si>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</si>
  <si>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</si>
  <si>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</si>
  <si>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</si>
  <si>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</si>
  <si>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</si>
  <si>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</si>
  <si>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</si>
  <si>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</si>
  <si>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</si>
  <si>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</si>
  <si>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</si>
  <si>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</si>
  <si>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</si>
  <si>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</si>
  <si>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</si>
  <si>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</si>
  <si>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</si>
  <si>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</si>
  <si>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</si>
  <si>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</si>
  <si>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</si>
  <si>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</si>
  <si>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</si>
  <si>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</si>
  <si>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</si>
  <si>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</si>
  <si>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</si>
  <si>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</si>
  <si>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</si>
  <si>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</si>
  <si>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</si>
  <si>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</si>
  <si>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</si>
  <si>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</si>
  <si>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</si>
  <si>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</si>
  <si>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</si>
  <si>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</si>
  <si>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</si>
  <si>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</si>
  <si>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</si>
  <si>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</si>
  <si>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</si>
  <si>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</si>
  <si>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</si>
  <si>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</si>
  <si>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</si>
  <si>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</si>
  <si>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</si>
  <si>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</si>
  <si>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</si>
  <si>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</si>
  <si>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</si>
  <si>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</si>
  <si>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</si>
  <si>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</si>
  <si>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</si>
  <si>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</si>
  <si>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</si>
  <si>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</si>
  <si>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</si>
  <si>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</si>
  <si>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</si>
  <si>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</si>
  <si>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</si>
  <si>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</si>
  <si>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</si>
  <si>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</si>
  <si>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</si>
  <si>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</si>
  <si>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</si>
  <si>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</si>
  <si>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</si>
  <si>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</si>
  <si>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</si>
  <si>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</si>
  <si>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</si>
  <si>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</si>
  <si>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</si>
  <si>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</si>
  <si>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</si>
  <si>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</si>
  <si>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</si>
  <si>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</si>
  <si>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</si>
  <si>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</si>
  <si>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</si>
  <si>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</si>
  <si>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</si>
  <si>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</si>
  <si>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</si>
  <si>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</si>
  <si>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</si>
  <si>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</si>
  <si>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</si>
  <si>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</si>
  <si>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</si>
  <si>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</si>
  <si>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</si>
  <si>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</si>
  <si>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</si>
  <si>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</si>
  <si>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</si>
  <si>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</si>
  <si>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</si>
  <si>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</si>
  <si>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</si>
  <si>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</si>
  <si>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</si>
  <si>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</si>
  <si>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</si>
  <si>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</si>
  <si>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</si>
  <si>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</si>
  <si>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</si>
  <si>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</si>
  <si>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</si>
  <si>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</si>
  <si>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</si>
  <si>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</si>
  <si>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</si>
  <si>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</si>
  <si>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</si>
  <si>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</si>
  <si>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</si>
  <si>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</si>
  <si>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</si>
  <si>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</si>
  <si>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</si>
  <si>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</si>
  <si>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</si>
  <si>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</si>
  <si>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</si>
  <si>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</si>
  <si>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</si>
  <si>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</si>
  <si>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</si>
  <si>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</si>
  <si>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</si>
  <si>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</si>
  <si>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</si>
  <si>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</si>
  <si>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</si>
  <si>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</si>
  <si>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</si>
  <si>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</si>
  <si>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</si>
  <si>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</si>
  <si>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</si>
  <si>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</si>
  <si>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</si>
  <si>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</si>
  <si>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</si>
  <si>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</si>
  <si>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</si>
  <si>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</si>
  <si>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</si>
  <si>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</si>
  <si>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</si>
  <si>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</si>
  <si>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</si>
  <si>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</si>
  <si>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</si>
  <si>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</si>
  <si>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</si>
  <si>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</si>
  <si>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</si>
  <si>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</si>
  <si>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</si>
  <si>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</si>
  <si>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</si>
  <si>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</si>
  <si>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</si>
  <si>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</si>
  <si>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</si>
  <si>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</si>
  <si>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</si>
  <si>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</si>
  <si>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</si>
  <si>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</si>
  <si>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</si>
  <si>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</si>
  <si>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</si>
  <si>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</si>
  <si>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</si>
  <si>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</si>
  <si>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</si>
  <si>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</si>
  <si>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</si>
  <si>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</si>
  <si>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</si>
  <si>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</si>
  <si>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</si>
  <si>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</si>
  <si>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</si>
  <si>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</si>
  <si>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</si>
  <si>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</si>
  <si>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</si>
  <si>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</si>
  <si>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</si>
  <si>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</si>
  <si>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</si>
  <si>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</si>
  <si>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</si>
  <si>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</si>
  <si>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</si>
  <si>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</si>
  <si>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</si>
  <si>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</si>
  <si>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</si>
  <si>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</si>
  <si>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</si>
  <si>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</si>
  <si>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</si>
  <si>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</si>
  <si>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</si>
  <si>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</si>
  <si>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</si>
  <si>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</si>
  <si>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</si>
  <si>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</si>
  <si>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</si>
  <si>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</si>
  <si>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</si>
  <si>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</si>
  <si>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</si>
  <si>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</si>
  <si>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</si>
  <si>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</si>
  <si>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</si>
  <si>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</si>
  <si>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</si>
  <si>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</si>
  <si>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</si>
  <si>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</si>
  <si>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</si>
  <si>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</si>
  <si>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</si>
  <si>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</si>
  <si>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</si>
  <si>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</si>
  <si>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</si>
  <si>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</si>
  <si>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</si>
  <si>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</si>
  <si>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</si>
  <si>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</si>
  <si>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</si>
  <si>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</si>
  <si>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</si>
  <si>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</si>
  <si>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</si>
  <si>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</si>
  <si>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</si>
  <si>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</si>
  <si>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</si>
  <si>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</si>
  <si>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</si>
  <si>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</si>
  <si>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</si>
  <si>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</si>
  <si>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</si>
  <si>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</si>
  <si>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</si>
  <si>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</si>
  <si>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</si>
  <si>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</si>
  <si>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</si>
  <si>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</si>
  <si>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</si>
  <si>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</si>
  <si>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</si>
  <si>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</si>
  <si>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</si>
  <si>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</si>
  <si>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</si>
  <si>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</si>
  <si>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</si>
  <si>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</si>
  <si>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</si>
  <si>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</si>
  <si>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</si>
  <si>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</si>
  <si>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</si>
  <si>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</si>
  <si>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</si>
  <si>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</si>
  <si>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</si>
  <si>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</si>
  <si>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</si>
  <si>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</si>
  <si>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</si>
  <si>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</si>
  <si>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</si>
  <si>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</si>
  <si>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</si>
  <si>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</si>
  <si>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</si>
  <si>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</si>
  <si>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</si>
  <si>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</si>
  <si>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</si>
  <si>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</si>
  <si>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</si>
  <si>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</si>
  <si>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</si>
  <si>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</si>
  <si>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</si>
  <si>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</si>
  <si>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</si>
  <si>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</si>
  <si>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</si>
  <si>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</si>
  <si>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</si>
  <si>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</si>
  <si>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</si>
  <si>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</si>
  <si>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</si>
  <si>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</si>
  <si>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</si>
  <si>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</si>
  <si>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</si>
  <si>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</si>
  <si>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</si>
  <si>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</si>
  <si>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</si>
  <si>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</si>
  <si>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</si>
  <si>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</si>
  <si>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</si>
  <si>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</si>
  <si>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</si>
  <si>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</si>
  <si>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</si>
  <si>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</si>
  <si>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</si>
  <si>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</si>
  <si>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</si>
  <si>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</si>
  <si>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</si>
  <si>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</si>
  <si>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</si>
  <si>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</si>
  <si>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</si>
  <si>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</si>
  <si>
    <t>8.6</t>
    <phoneticPr fontId="1" type="noConversion"/>
  </si>
  <si>
    <t>석천호</t>
    <phoneticPr fontId="1" type="noConversion"/>
  </si>
  <si>
    <t>8.6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</si>
  <si>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</si>
  <si>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</si>
  <si>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</si>
  <si>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</si>
  <si>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</si>
  <si>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8.6</t>
    <phoneticPr fontId="1" type="noConversion"/>
  </si>
  <si>
    <t>석계성</t>
    <phoneticPr fontId="1" type="noConversion"/>
  </si>
  <si>
    <t>8.6</t>
    <phoneticPr fontId="1" type="noConversion"/>
  </si>
  <si>
    <t>석길수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</si>
  <si>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</si>
  <si>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</si>
  <si>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</si>
  <si>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</si>
  <si>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</si>
  <si>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8.6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</si>
  <si>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</si>
  <si>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</si>
  <si>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</si>
  <si>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</si>
  <si>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</si>
  <si>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</si>
  <si>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</si>
  <si>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8.7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</si>
  <si>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</si>
  <si>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</si>
  <si>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</si>
  <si>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</si>
  <si>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8.8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</si>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</sst>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2554</v>
      </c>
      <c r="S135" t="s">
        <v>2556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F125" sqref="F125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2591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2592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2594</v>
      </c>
      <c r="I5" s="218" t="s">
        <v>1566</v>
      </c>
      <c r="J5" s="69" t="s">
        <v>2595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2596</v>
      </c>
      <c r="E6" s="217" t="s">
        <v>1544</v>
      </c>
      <c r="F6" s="218"/>
      <c r="G6" s="218"/>
      <c r="H6" s="218" t="s">
        <v>2593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2589</v>
      </c>
      <c r="E8" s="217"/>
      <c r="F8" s="218"/>
      <c r="G8" s="218"/>
      <c r="H8" s="218"/>
      <c r="I8" s="218" t="s">
        <v>2590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2585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2586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2587</v>
      </c>
      <c r="E20" s="217">
        <v>8</v>
      </c>
      <c r="F20" s="218"/>
      <c r="G20" s="218"/>
      <c r="H20" s="218"/>
      <c r="I20" s="218" t="s">
        <v>1579</v>
      </c>
      <c r="J20" s="69" t="s">
        <v>2588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2685</v>
      </c>
      <c r="D125" s="69"/>
      <c r="E125" s="69">
        <v>21</v>
      </c>
      <c r="F125" s="69" t="s">
        <v>2712</v>
      </c>
      <c r="G125" s="69"/>
      <c r="H125" s="69"/>
      <c r="I125" s="69"/>
      <c r="J125" s="69" t="s">
        <v>2686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32" zoomScale="70" zoomScaleNormal="70" workbookViewId="0">
      <selection activeCell="P60" sqref="P60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6.4140625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2659</v>
      </c>
      <c r="C3" s="113">
        <v>3000000</v>
      </c>
      <c r="D3" s="226" t="s">
        <v>2679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2680</v>
      </c>
      <c r="C5" s="135">
        <v>10000000</v>
      </c>
      <c r="D5" s="57" t="s">
        <v>2679</v>
      </c>
    </row>
    <row r="6" spans="1:4" x14ac:dyDescent="0.45">
      <c r="A6" s="96">
        <v>13</v>
      </c>
      <c r="B6" s="227" t="s">
        <v>2681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2678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2676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2677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2660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2682</v>
      </c>
    </row>
    <row r="30" spans="1:5" x14ac:dyDescent="0.45">
      <c r="A30" s="96" t="s">
        <v>2333</v>
      </c>
      <c r="B30" s="57" t="s">
        <v>2659</v>
      </c>
      <c r="C30" s="229">
        <v>300000</v>
      </c>
      <c r="D30" s="57" t="s">
        <v>2334</v>
      </c>
    </row>
    <row r="31" spans="1:5" x14ac:dyDescent="0.45">
      <c r="A31" s="276" t="s">
        <v>2661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2663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2662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2662</v>
      </c>
      <c r="B34" s="85" t="s">
        <v>2468</v>
      </c>
      <c r="C34" s="263">
        <v>300000</v>
      </c>
      <c r="D34" s="90" t="s">
        <v>2697</v>
      </c>
      <c r="E34" s="41"/>
    </row>
    <row r="35" spans="1:5" x14ac:dyDescent="0.45">
      <c r="A35" s="277" t="s">
        <v>2664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2665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2666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2667</v>
      </c>
      <c r="B38" s="85" t="s">
        <v>2553</v>
      </c>
      <c r="C38" s="263">
        <v>200000</v>
      </c>
      <c r="D38" s="90" t="s">
        <v>2732</v>
      </c>
      <c r="E38" s="41"/>
    </row>
    <row r="39" spans="1:5" x14ac:dyDescent="0.45">
      <c r="A39" s="277" t="s">
        <v>2668</v>
      </c>
      <c r="B39" s="85" t="s">
        <v>2557</v>
      </c>
      <c r="C39" s="263">
        <v>300000</v>
      </c>
      <c r="D39" s="90" t="s">
        <v>2558</v>
      </c>
      <c r="E39" s="41"/>
    </row>
    <row r="40" spans="1:5" x14ac:dyDescent="0.45">
      <c r="A40" s="277" t="s">
        <v>2669</v>
      </c>
      <c r="B40" s="85" t="s">
        <v>2597</v>
      </c>
      <c r="C40" s="263">
        <v>500000</v>
      </c>
      <c r="D40" s="90" t="s">
        <v>2598</v>
      </c>
      <c r="E40" s="41"/>
    </row>
    <row r="41" spans="1:5" x14ac:dyDescent="0.45">
      <c r="A41" s="277" t="s">
        <v>2670</v>
      </c>
      <c r="B41" s="85" t="s">
        <v>2628</v>
      </c>
      <c r="C41" s="263">
        <v>300000</v>
      </c>
      <c r="D41" s="90" t="s">
        <v>2629</v>
      </c>
      <c r="E41" s="41"/>
    </row>
    <row r="42" spans="1:5" x14ac:dyDescent="0.45">
      <c r="A42" s="277" t="s">
        <v>2671</v>
      </c>
      <c r="B42" s="85" t="s">
        <v>2645</v>
      </c>
      <c r="C42" s="263">
        <v>200000</v>
      </c>
      <c r="D42" s="90" t="s">
        <v>2646</v>
      </c>
      <c r="E42" s="41"/>
    </row>
    <row r="43" spans="1:5" x14ac:dyDescent="0.45">
      <c r="A43" s="277" t="s">
        <v>2672</v>
      </c>
      <c r="B43" s="85" t="s">
        <v>2647</v>
      </c>
      <c r="C43" s="263">
        <v>200000</v>
      </c>
      <c r="D43" s="90" t="s">
        <v>2655</v>
      </c>
      <c r="E43" s="41"/>
    </row>
    <row r="44" spans="1:5" x14ac:dyDescent="0.45">
      <c r="A44" s="277" t="s">
        <v>2672</v>
      </c>
      <c r="B44" s="85" t="s">
        <v>2648</v>
      </c>
      <c r="C44" s="263">
        <v>200000</v>
      </c>
      <c r="D44" s="90" t="s">
        <v>2649</v>
      </c>
      <c r="E44" s="41"/>
    </row>
    <row r="45" spans="1:5" x14ac:dyDescent="0.45">
      <c r="A45" s="277" t="s">
        <v>2673</v>
      </c>
      <c r="B45" s="85" t="s">
        <v>2674</v>
      </c>
      <c r="C45" s="263">
        <v>300000</v>
      </c>
      <c r="D45" s="90" t="s">
        <v>2675</v>
      </c>
      <c r="E45" s="41"/>
    </row>
    <row r="46" spans="1:5" x14ac:dyDescent="0.45">
      <c r="A46" s="277" t="s">
        <v>2683</v>
      </c>
      <c r="B46" s="85" t="s">
        <v>2684</v>
      </c>
      <c r="C46" s="263">
        <v>100000</v>
      </c>
      <c r="D46" s="90" t="s">
        <v>2693</v>
      </c>
      <c r="E46" s="41"/>
    </row>
    <row r="47" spans="1:5" x14ac:dyDescent="0.45">
      <c r="A47" s="277" t="s">
        <v>2687</v>
      </c>
      <c r="B47" s="85" t="s">
        <v>2688</v>
      </c>
      <c r="C47" s="263">
        <v>200000</v>
      </c>
      <c r="D47" s="90" t="s">
        <v>2689</v>
      </c>
      <c r="E47" s="41"/>
    </row>
    <row r="48" spans="1:5" x14ac:dyDescent="0.45">
      <c r="A48" s="277" t="s">
        <v>2690</v>
      </c>
      <c r="B48" s="85" t="s">
        <v>2691</v>
      </c>
      <c r="C48" s="263">
        <v>100000</v>
      </c>
      <c r="D48" s="90" t="s">
        <v>2692</v>
      </c>
      <c r="E48" s="41"/>
    </row>
    <row r="49" spans="1:5" x14ac:dyDescent="0.45">
      <c r="A49" s="277" t="s">
        <v>2698</v>
      </c>
      <c r="B49" s="85" t="s">
        <v>2695</v>
      </c>
      <c r="C49" s="263">
        <v>300000</v>
      </c>
      <c r="D49" s="90" t="s">
        <v>2696</v>
      </c>
      <c r="E49" s="41"/>
    </row>
    <row r="50" spans="1:5" x14ac:dyDescent="0.45">
      <c r="A50" s="277" t="s">
        <v>2699</v>
      </c>
      <c r="B50" s="85" t="s">
        <v>2700</v>
      </c>
      <c r="C50" s="263">
        <v>200000</v>
      </c>
      <c r="D50" s="90" t="s">
        <v>2705</v>
      </c>
      <c r="E50" s="41"/>
    </row>
    <row r="51" spans="1:5" x14ac:dyDescent="0.45">
      <c r="A51" s="277" t="s">
        <v>2701</v>
      </c>
      <c r="B51" s="85" t="s">
        <v>2706</v>
      </c>
      <c r="C51" s="263">
        <v>200000</v>
      </c>
      <c r="D51" s="90" t="s">
        <v>2703</v>
      </c>
      <c r="E51" s="41"/>
    </row>
    <row r="52" spans="1:5" x14ac:dyDescent="0.45">
      <c r="A52" s="277" t="s">
        <v>2701</v>
      </c>
      <c r="B52" s="85" t="s">
        <v>2702</v>
      </c>
      <c r="C52" s="263">
        <v>200000</v>
      </c>
      <c r="D52" s="90" t="s">
        <v>2704</v>
      </c>
      <c r="E52" s="41"/>
    </row>
    <row r="53" spans="1:5" x14ac:dyDescent="0.45">
      <c r="A53" s="277" t="s">
        <v>2716</v>
      </c>
      <c r="B53" s="85" t="s">
        <v>2717</v>
      </c>
      <c r="C53" s="263">
        <v>200000</v>
      </c>
      <c r="D53" s="90" t="s">
        <v>2723</v>
      </c>
      <c r="E53" s="41"/>
    </row>
    <row r="54" spans="1:5" x14ac:dyDescent="0.45">
      <c r="A54" s="277" t="s">
        <v>2709</v>
      </c>
      <c r="B54" s="85" t="s">
        <v>2710</v>
      </c>
      <c r="C54" s="263">
        <v>300000</v>
      </c>
      <c r="D54" s="90" t="s">
        <v>2711</v>
      </c>
      <c r="E54" s="41"/>
    </row>
    <row r="55" spans="1:5" x14ac:dyDescent="0.45">
      <c r="A55" s="277" t="s">
        <v>2707</v>
      </c>
      <c r="B55" s="85" t="s">
        <v>2708</v>
      </c>
      <c r="C55" s="263">
        <v>200000</v>
      </c>
      <c r="D55" s="90" t="s">
        <v>2728</v>
      </c>
      <c r="E55" s="41"/>
    </row>
    <row r="56" spans="1:5" x14ac:dyDescent="0.45">
      <c r="A56" s="277" t="s">
        <v>2713</v>
      </c>
      <c r="B56" s="85" t="s">
        <v>2714</v>
      </c>
      <c r="C56" s="263">
        <v>200000</v>
      </c>
      <c r="D56" s="90" t="s">
        <v>2715</v>
      </c>
      <c r="E56" s="41"/>
    </row>
    <row r="57" spans="1:5" x14ac:dyDescent="0.45">
      <c r="A57" s="277" t="s">
        <v>2724</v>
      </c>
      <c r="B57" s="85" t="s">
        <v>2718</v>
      </c>
      <c r="C57" s="263">
        <v>100000</v>
      </c>
      <c r="D57" s="90" t="s">
        <v>2719</v>
      </c>
      <c r="E57" s="41"/>
    </row>
    <row r="58" spans="1:5" x14ac:dyDescent="0.45">
      <c r="A58" s="277" t="s">
        <v>2725</v>
      </c>
      <c r="B58" s="85" t="s">
        <v>2726</v>
      </c>
      <c r="C58" s="263">
        <v>300000</v>
      </c>
      <c r="D58" s="90" t="s">
        <v>2727</v>
      </c>
      <c r="E58" s="41"/>
    </row>
    <row r="59" spans="1:5" x14ac:dyDescent="0.45">
      <c r="A59" s="277" t="s">
        <v>2729</v>
      </c>
      <c r="B59" s="85" t="s">
        <v>2730</v>
      </c>
      <c r="C59" s="263">
        <v>300000</v>
      </c>
      <c r="D59" s="90" t="s">
        <v>2731</v>
      </c>
      <c r="E59" s="41"/>
    </row>
    <row r="60" spans="1:5" ht="25.5" x14ac:dyDescent="0.45">
      <c r="A60" s="230" t="s">
        <v>1695</v>
      </c>
      <c r="B60" s="278"/>
      <c r="C60" s="279">
        <f>SUM(C3:C59)</f>
        <v>34150000</v>
      </c>
      <c r="D60" s="280"/>
      <c r="E60" s="41"/>
    </row>
    <row r="61" spans="1:5" s="3" customFormat="1" ht="17.5" x14ac:dyDescent="0.45">
      <c r="A61" s="3" t="s">
        <v>2599</v>
      </c>
      <c r="B61" s="273" t="s">
        <v>2600</v>
      </c>
      <c r="C61" s="274">
        <v>12000000</v>
      </c>
      <c r="D61" s="281" t="s">
        <v>2601</v>
      </c>
    </row>
    <row r="62" spans="1:5" x14ac:dyDescent="0.45">
      <c r="C62" t="s">
        <v>2602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2619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2631</v>
      </c>
      <c r="D84" s="55" t="s">
        <v>2632</v>
      </c>
      <c r="H84" s="72"/>
      <c r="L84" s="41">
        <v>1</v>
      </c>
      <c r="O84" s="72">
        <v>15</v>
      </c>
      <c r="S84" s="41" t="s">
        <v>2633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2640</v>
      </c>
      <c r="C102" s="55" t="s">
        <v>2641</v>
      </c>
      <c r="D102" s="55" t="s">
        <v>2642</v>
      </c>
      <c r="H102" s="72"/>
      <c r="L102" s="41">
        <v>1</v>
      </c>
      <c r="O102" s="72">
        <v>15</v>
      </c>
      <c r="S102" s="41" t="s">
        <v>2643</v>
      </c>
    </row>
    <row r="103" spans="1:19" x14ac:dyDescent="0.45">
      <c r="A103">
        <v>190807</v>
      </c>
      <c r="B103" s="41" t="s">
        <v>2720</v>
      </c>
      <c r="C103" s="55" t="s">
        <v>2721</v>
      </c>
      <c r="D103" s="55" t="s">
        <v>2722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2639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2638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2644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2650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2652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2651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2653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2620</v>
      </c>
      <c r="D236" s="85" t="s">
        <v>2621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2627</v>
      </c>
    </row>
    <row r="237" spans="1:18" x14ac:dyDescent="0.45">
      <c r="A237">
        <v>190717</v>
      </c>
      <c r="B237" s="96" t="s">
        <v>2624</v>
      </c>
      <c r="C237" s="90" t="s">
        <v>2625</v>
      </c>
      <c r="D237" s="85" t="s">
        <v>2626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2654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2583</v>
      </c>
      <c r="C23" s="41" t="s">
        <v>2584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2607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2656</v>
      </c>
      <c r="D72" t="s">
        <v>2657</v>
      </c>
      <c r="E72">
        <v>5</v>
      </c>
      <c r="H72">
        <v>5</v>
      </c>
      <c r="I72">
        <v>5</v>
      </c>
      <c r="K72">
        <v>10</v>
      </c>
      <c r="R72" t="s">
        <v>2658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2618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2605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2610</v>
      </c>
      <c r="C90" s="55" t="s">
        <v>2608</v>
      </c>
      <c r="D90" s="55" t="s">
        <v>2609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2611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2634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2630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2603</v>
      </c>
      <c r="D128" s="55" t="s">
        <v>2604</v>
      </c>
      <c r="F128" s="72"/>
      <c r="H128" s="72"/>
      <c r="M128">
        <v>1</v>
      </c>
      <c r="N128" s="58">
        <v>8</v>
      </c>
      <c r="R128" t="s">
        <v>2606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2612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2615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2616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2617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2614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2613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2577</v>
      </c>
      <c r="D229" s="55" t="s">
        <v>2578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2582</v>
      </c>
    </row>
    <row r="230" spans="1:18" x14ac:dyDescent="0.45">
      <c r="A230">
        <v>190716</v>
      </c>
      <c r="C230" s="55" t="s">
        <v>2579</v>
      </c>
      <c r="D230" s="55" t="s">
        <v>2580</v>
      </c>
      <c r="F230" s="72"/>
      <c r="H230" s="72"/>
      <c r="M230">
        <v>1</v>
      </c>
      <c r="N230" s="58">
        <v>8</v>
      </c>
      <c r="R230" s="132" t="s">
        <v>2581</v>
      </c>
    </row>
    <row r="231" spans="1:18" x14ac:dyDescent="0.45">
      <c r="A231">
        <v>190721</v>
      </c>
      <c r="B231" s="41">
        <v>1366</v>
      </c>
      <c r="D231" s="55" t="s">
        <v>2622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2623</v>
      </c>
    </row>
    <row r="232" spans="1:18" x14ac:dyDescent="0.45">
      <c r="A232">
        <v>190726</v>
      </c>
      <c r="B232" s="41">
        <v>1367</v>
      </c>
      <c r="C232" s="55" t="s">
        <v>2635</v>
      </c>
      <c r="D232" s="55" t="s">
        <v>2636</v>
      </c>
      <c r="F232" s="72">
        <v>2</v>
      </c>
      <c r="H232" s="72">
        <v>2</v>
      </c>
      <c r="I232" s="73">
        <v>2</v>
      </c>
      <c r="K232" s="58">
        <v>4</v>
      </c>
      <c r="R232" s="132" t="s">
        <v>2637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2574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2559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2560</v>
      </c>
      <c r="E23" t="s">
        <v>2561</v>
      </c>
      <c r="F23" t="s">
        <v>2562</v>
      </c>
      <c r="J23" t="s">
        <v>2563</v>
      </c>
    </row>
    <row r="24" spans="1:18" x14ac:dyDescent="0.45">
      <c r="D24" t="s">
        <v>2575</v>
      </c>
      <c r="E24" t="s">
        <v>2564</v>
      </c>
      <c r="F24" t="s">
        <v>2565</v>
      </c>
      <c r="J24" t="s">
        <v>2566</v>
      </c>
    </row>
    <row r="25" spans="1:18" x14ac:dyDescent="0.45">
      <c r="E25" t="s">
        <v>2567</v>
      </c>
      <c r="F25" t="s">
        <v>2576</v>
      </c>
      <c r="J25" t="s">
        <v>2568</v>
      </c>
    </row>
    <row r="26" spans="1:18" x14ac:dyDescent="0.45">
      <c r="E26" t="s">
        <v>2560</v>
      </c>
      <c r="F26" t="s">
        <v>2569</v>
      </c>
      <c r="J26" t="s">
        <v>2570</v>
      </c>
    </row>
    <row r="27" spans="1:18" x14ac:dyDescent="0.45">
      <c r="E27" t="s">
        <v>2571</v>
      </c>
      <c r="F27" t="s">
        <v>2572</v>
      </c>
      <c r="J27" t="s">
        <v>2573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T22" sqref="T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2694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565</v>
      </c>
      <c r="N13" s="170">
        <f>SUM(N4:N12)</f>
        <v>47</v>
      </c>
      <c r="O13" s="170">
        <f t="shared" si="1"/>
        <v>8373</v>
      </c>
      <c r="P13" s="254">
        <f>SUM(P4:P12)</f>
        <v>25404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3415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30269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890</v>
      </c>
      <c r="N19" s="84"/>
      <c r="O19" s="271">
        <f>L13+M13</f>
        <v>890</v>
      </c>
      <c r="P19" s="257">
        <f>O19*1.1</f>
        <v>979.00000000000011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436</v>
      </c>
      <c r="P20" s="257">
        <f>O20*1.1</f>
        <v>479.6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2802</v>
      </c>
      <c r="P24" s="257">
        <f>SUM(P19:P23)</f>
        <v>3082.2000000000007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2019-08-08T05:09:10Z</dcterms:modified>
</cp:coreProperties>
</file>