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869E38F-EB3D-45A7-B7D8-7B775C70C380}" xr6:coauthVersionLast="45" xr6:coauthVersionMax="45" xr10:uidLastSave="{00000000-0000-0000-0000-000000000000}"/>
  <bookViews>
    <workbookView xWindow="-96" yWindow="-96" windowWidth="23232" windowHeight="12552" xr2:uid="{4FE67C99-0352-4694-9DCA-BCDC92800F7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<sst xmlns="http://schemas.openxmlformats.org/spreadsheetml/2006/main" count="83" uniqueCount="66">
  <si>
    <t>회의 장소</t>
    <phoneticPr fontId="2" type="noConversion"/>
  </si>
  <si>
    <t>안내문 발송</t>
    <phoneticPr fontId="2" type="noConversion"/>
  </si>
  <si>
    <t>품의</t>
    <phoneticPr fontId="2" type="noConversion"/>
  </si>
  <si>
    <t>식사준비(도시락)</t>
    <phoneticPr fontId="2" type="noConversion"/>
  </si>
  <si>
    <t>참석인원 확정</t>
    <phoneticPr fontId="2" type="noConversion"/>
  </si>
  <si>
    <t>결산보고서</t>
    <phoneticPr fontId="2" type="noConversion"/>
  </si>
  <si>
    <t>우수종원 확정</t>
    <phoneticPr fontId="2" type="noConversion"/>
  </si>
  <si>
    <t>주요 사업계획</t>
    <phoneticPr fontId="2" type="noConversion"/>
  </si>
  <si>
    <t>대동보 편찬 4명(2명은 중복)</t>
    <phoneticPr fontId="2" type="noConversion"/>
  </si>
  <si>
    <t>장소</t>
    <phoneticPr fontId="2" type="noConversion"/>
  </si>
  <si>
    <t>담 당</t>
    <phoneticPr fontId="2" type="noConversion"/>
  </si>
  <si>
    <t>예 산</t>
    <phoneticPr fontId="2" type="noConversion"/>
  </si>
  <si>
    <t>세부 내용</t>
    <phoneticPr fontId="2" type="noConversion"/>
  </si>
  <si>
    <t>항 목</t>
    <phoneticPr fontId="2" type="noConversion"/>
  </si>
  <si>
    <t>기념품</t>
    <phoneticPr fontId="2" type="noConversion"/>
  </si>
  <si>
    <t>총  계</t>
    <phoneticPr fontId="2" type="noConversion"/>
  </si>
  <si>
    <t>일정</t>
    <phoneticPr fontId="2" type="noConversion"/>
  </si>
  <si>
    <t>석근호</t>
    <phoneticPr fontId="2" type="noConversion"/>
  </si>
  <si>
    <t>사무총장</t>
    <phoneticPr fontId="2" type="noConversion"/>
  </si>
  <si>
    <t>문중대표</t>
    <phoneticPr fontId="2" type="noConversion"/>
  </si>
  <si>
    <t>석정광</t>
    <phoneticPr fontId="2" type="noConversion"/>
  </si>
  <si>
    <t>음료 주류 다과 접시</t>
    <phoneticPr fontId="2" type="noConversion"/>
  </si>
  <si>
    <t>지역별 문중별 참석 인원 파악</t>
    <phoneticPr fontId="2" type="noConversion"/>
  </si>
  <si>
    <t>충주 사과주</t>
    <phoneticPr fontId="2" type="noConversion"/>
  </si>
  <si>
    <t>음향(기존)+엠프,회의봉</t>
    <phoneticPr fontId="2" type="noConversion"/>
  </si>
  <si>
    <t>시나리오 작성</t>
    <phoneticPr fontId="2" type="noConversion"/>
  </si>
  <si>
    <t>사용료 청소 정리</t>
    <phoneticPr fontId="2" type="noConversion"/>
  </si>
  <si>
    <t>정관 개정안</t>
    <phoneticPr fontId="2" type="noConversion"/>
  </si>
  <si>
    <t>신규 임원진 확정</t>
    <phoneticPr fontId="2" type="noConversion"/>
  </si>
  <si>
    <t>편집 인쇄</t>
    <phoneticPr fontId="2" type="noConversion"/>
  </si>
  <si>
    <t>회의 자료</t>
    <phoneticPr fontId="2" type="noConversion"/>
  </si>
  <si>
    <t xml:space="preserve"> 깃발 명찰 방명록</t>
    <phoneticPr fontId="2" type="noConversion"/>
  </si>
  <si>
    <t>석상봉/석정광</t>
    <phoneticPr fontId="2" type="noConversion"/>
  </si>
  <si>
    <t>헌성금 접수</t>
    <phoneticPr fontId="2" type="noConversion"/>
  </si>
  <si>
    <t>충주 세계 무술공원(충북 충주시 칠금 금릉동 남한강로24)</t>
    <phoneticPr fontId="2" type="noConversion"/>
  </si>
  <si>
    <t xml:space="preserve">상패 </t>
    <phoneticPr fontId="2" type="noConversion"/>
  </si>
  <si>
    <t>완료</t>
    <phoneticPr fontId="2" type="noConversion"/>
  </si>
  <si>
    <t>"</t>
    <phoneticPr fontId="2" type="noConversion"/>
  </si>
  <si>
    <t>(대구종친회2,000,000)</t>
    <phoneticPr fontId="2" type="noConversion"/>
  </si>
  <si>
    <t>회의 내용준비</t>
    <phoneticPr fontId="2" type="noConversion"/>
  </si>
  <si>
    <t>신임회장/사무총장</t>
    <phoneticPr fontId="2" type="noConversion"/>
  </si>
  <si>
    <t>의자 120개 탁자 연설대임차</t>
    <phoneticPr fontId="2" type="noConversion"/>
  </si>
  <si>
    <t>프랑카드1 안내판 4</t>
    <phoneticPr fontId="2" type="noConversion"/>
  </si>
  <si>
    <t>100개*10,000</t>
    <phoneticPr fontId="2" type="noConversion"/>
  </si>
  <si>
    <t>130권*3000</t>
    <phoneticPr fontId="2" type="noConversion"/>
  </si>
  <si>
    <t>공로패 전직 집행부 7명</t>
    <phoneticPr fontId="2" type="noConversion"/>
  </si>
  <si>
    <t>우수 종원및 특별   14명</t>
    <phoneticPr fontId="2" type="noConversion"/>
  </si>
  <si>
    <t>23개*66,000</t>
    <phoneticPr fontId="2" type="noConversion"/>
  </si>
  <si>
    <t>100개*9,000</t>
    <phoneticPr fontId="2" type="noConversion"/>
  </si>
  <si>
    <t>2019년 실적(220명)</t>
    <phoneticPr fontId="2" type="noConversion"/>
  </si>
  <si>
    <t>2018년 실적(200명)</t>
    <phoneticPr fontId="2" type="noConversion"/>
  </si>
  <si>
    <t>수상자 10명( 위 중복인원 제외)</t>
    <phoneticPr fontId="2" type="noConversion"/>
  </si>
  <si>
    <t xml:space="preserve">지방 종친회, 문중대표 65명 </t>
    <phoneticPr fontId="2" type="noConversion"/>
  </si>
  <si>
    <t xml:space="preserve">총100명(코로나19등 제약여건으로 최소화)  </t>
    <phoneticPr fontId="2" type="noConversion"/>
  </si>
  <si>
    <t>2020.6.18(목)   11:00~14:00(10:30분까지 입장)</t>
    <phoneticPr fontId="2" type="noConversion"/>
  </si>
  <si>
    <t>*주의사항</t>
    <phoneticPr fontId="2" type="noConversion"/>
  </si>
  <si>
    <t xml:space="preserve">고열 기침등 이상 증상자 참석 자제,마스크 필수 </t>
    <phoneticPr fontId="2" type="noConversion"/>
  </si>
  <si>
    <t>SNS(홈페이지 카톡 메시지)고지</t>
    <phoneticPr fontId="2" type="noConversion"/>
  </si>
  <si>
    <t>발열 채크기</t>
    <phoneticPr fontId="2" type="noConversion"/>
  </si>
  <si>
    <t>석권균</t>
    <phoneticPr fontId="2" type="noConversion"/>
  </si>
  <si>
    <t>(시랑문중7,000,000)</t>
    <phoneticPr fontId="2" type="noConversion"/>
  </si>
  <si>
    <t>행사 일시</t>
    <phoneticPr fontId="2" type="noConversion"/>
  </si>
  <si>
    <t>참석 예상 인원</t>
    <phoneticPr fontId="2" type="noConversion"/>
  </si>
  <si>
    <t>6.10</t>
    <phoneticPr fontId="2" type="noConversion"/>
  </si>
  <si>
    <t xml:space="preserve">  별첨:2020년 대종회 총회 준비 스케줄및 예산</t>
    <phoneticPr fontId="2" type="noConversion"/>
  </si>
  <si>
    <t>준비 교통비 식사 유류대 예비비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</si>
</sst>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4" fillId="0" borderId="7" xfId="0" applyFont="1" applyBorder="1" applyAlignment="1">
      <alignment horizontal="center" vertical="center"/>
    </xf>
    <xf numFmtId="41" fontId="0" fillId="0" borderId="6" xfId="1" applyFont="1" applyBorder="1">
      <alignment vertical="center"/>
    </xf>
    <xf numFmtId="41" fontId="4" fillId="0" borderId="7" xfId="1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8" xfId="1" applyFont="1" applyBorder="1">
      <alignment vertical="center"/>
    </xf>
    <xf numFmtId="0" fontId="0" fillId="0" borderId="7" xfId="0" applyBorder="1">
      <alignment vertical="center"/>
    </xf>
    <xf numFmtId="0" fontId="6" fillId="0" borderId="7" xfId="0" applyFont="1" applyBorder="1">
      <alignment vertical="center"/>
    </xf>
    <xf numFmtId="41" fontId="6" fillId="0" borderId="7" xfId="1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right" vertical="center"/>
    </xf>
    <xf numFmtId="0" fontId="0" fillId="0" borderId="3" xfId="0" quotePrefix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73FF1-A68B-4476-977A-C212672D3336}">
  <dimension ref="A1:F37"/>
  <sheetViews>
    <sheetView tabSelected="1" zoomScale="83" workbookViewId="0">
      <selection activeCell="D42" sqref="D42"/>
    </sheetView>
  </sheetViews>
  <sheetFormatPr defaultRowHeight="17.399999999999999" x14ac:dyDescent="0.4"/>
  <cols>
    <col min="1" max="1" width="17" customWidth="1"/>
    <col min="2" max="2" width="27.19921875" customWidth="1"/>
    <col min="3" max="3" width="14.5" style="24" customWidth="1"/>
    <col min="4" max="4" width="13" style="2" customWidth="1"/>
    <col min="5" max="5" width="11.3984375" customWidth="1"/>
    <col min="6" max="6" width="7.296875" customWidth="1"/>
  </cols>
  <sheetData>
    <row r="1" spans="1:6" ht="21" x14ac:dyDescent="0.4">
      <c r="A1" s="1" t="s">
        <v>64</v>
      </c>
    </row>
    <row r="2" spans="1:6" ht="21" x14ac:dyDescent="0.4">
      <c r="A2" s="1"/>
    </row>
    <row r="3" spans="1:6" ht="21" x14ac:dyDescent="0.4">
      <c r="A3" s="1" t="s">
        <v>61</v>
      </c>
      <c r="B3" s="1" t="s">
        <v>54</v>
      </c>
    </row>
    <row r="4" spans="1:6" ht="21" x14ac:dyDescent="0.4">
      <c r="A4" s="1" t="s">
        <v>9</v>
      </c>
      <c r="B4" s="1" t="s">
        <v>34</v>
      </c>
    </row>
    <row r="5" spans="1:6" ht="21" x14ac:dyDescent="0.4">
      <c r="A5" s="1" t="s">
        <v>62</v>
      </c>
      <c r="B5" s="1" t="s">
        <v>53</v>
      </c>
    </row>
    <row r="6" spans="1:6" ht="21" x14ac:dyDescent="0.4">
      <c r="A6" s="1"/>
      <c r="B6" s="1" t="s">
        <v>52</v>
      </c>
    </row>
    <row r="7" spans="1:6" ht="21" x14ac:dyDescent="0.4">
      <c r="A7" s="1"/>
      <c r="B7" s="1" t="s">
        <v>51</v>
      </c>
    </row>
    <row r="8" spans="1:6" ht="21" x14ac:dyDescent="0.4">
      <c r="A8" s="1" t="s">
        <v>55</v>
      </c>
      <c r="B8" s="1" t="s">
        <v>56</v>
      </c>
    </row>
    <row r="9" spans="1:6" ht="21" x14ac:dyDescent="0.4">
      <c r="A9" s="8" t="s">
        <v>13</v>
      </c>
      <c r="B9" s="11" t="s">
        <v>12</v>
      </c>
      <c r="C9" s="11" t="s">
        <v>10</v>
      </c>
      <c r="D9" s="13" t="s">
        <v>11</v>
      </c>
      <c r="E9" s="16"/>
      <c r="F9" s="3" t="s">
        <v>16</v>
      </c>
    </row>
    <row r="10" spans="1:6" x14ac:dyDescent="0.4">
      <c r="A10" s="9" t="s">
        <v>0</v>
      </c>
      <c r="B10" s="9" t="s">
        <v>41</v>
      </c>
      <c r="C10" s="25" t="s">
        <v>17</v>
      </c>
      <c r="D10" s="14">
        <v>300000</v>
      </c>
      <c r="E10" s="9"/>
      <c r="F10" s="4">
        <v>6.9</v>
      </c>
    </row>
    <row r="11" spans="1:6" x14ac:dyDescent="0.4">
      <c r="A11" s="7"/>
      <c r="B11" s="7" t="s">
        <v>24</v>
      </c>
      <c r="C11" s="26" t="s">
        <v>18</v>
      </c>
      <c r="D11" s="12"/>
      <c r="E11" s="7"/>
      <c r="F11" s="5"/>
    </row>
    <row r="12" spans="1:6" x14ac:dyDescent="0.4">
      <c r="A12" s="7"/>
      <c r="B12" s="7" t="s">
        <v>42</v>
      </c>
      <c r="C12" s="26" t="s">
        <v>17</v>
      </c>
      <c r="D12" s="12">
        <v>70000</v>
      </c>
      <c r="E12" s="7"/>
      <c r="F12" s="5"/>
    </row>
    <row r="13" spans="1:6" x14ac:dyDescent="0.4">
      <c r="A13" s="7"/>
      <c r="B13" s="7" t="s">
        <v>58</v>
      </c>
      <c r="C13" s="26" t="s">
        <v>59</v>
      </c>
      <c r="D13" s="12">
        <v>130000</v>
      </c>
      <c r="E13" s="7"/>
      <c r="F13" s="5">
        <v>6.15</v>
      </c>
    </row>
    <row r="14" spans="1:6" x14ac:dyDescent="0.4">
      <c r="A14" s="10"/>
      <c r="B14" s="10" t="s">
        <v>26</v>
      </c>
      <c r="C14" s="27"/>
      <c r="D14" s="15">
        <v>200000</v>
      </c>
      <c r="E14" s="10"/>
      <c r="F14" s="6"/>
    </row>
    <row r="15" spans="1:6" x14ac:dyDescent="0.4">
      <c r="A15" s="7" t="s">
        <v>1</v>
      </c>
      <c r="B15" s="7" t="s">
        <v>2</v>
      </c>
      <c r="C15" s="26" t="s">
        <v>18</v>
      </c>
      <c r="D15" s="12"/>
      <c r="E15" s="7"/>
      <c r="F15" s="23" t="s">
        <v>63</v>
      </c>
    </row>
    <row r="16" spans="1:6" x14ac:dyDescent="0.4">
      <c r="A16" s="7"/>
      <c r="B16" s="7" t="s">
        <v>57</v>
      </c>
      <c r="C16" s="26" t="s">
        <v>37</v>
      </c>
      <c r="D16" s="12"/>
      <c r="E16" s="7"/>
      <c r="F16" s="23" t="s">
        <v>63</v>
      </c>
    </row>
    <row r="17" spans="1:6" x14ac:dyDescent="0.4">
      <c r="A17" s="7" t="s">
        <v>4</v>
      </c>
      <c r="B17" s="7" t="s">
        <v>22</v>
      </c>
      <c r="C17" s="26" t="s">
        <v>19</v>
      </c>
      <c r="D17" s="12"/>
      <c r="E17" s="7"/>
      <c r="F17" s="5"/>
    </row>
    <row r="18" spans="1:6" x14ac:dyDescent="0.4">
      <c r="A18" s="7" t="s">
        <v>3</v>
      </c>
      <c r="B18" s="7"/>
      <c r="C18" s="26" t="s">
        <v>17</v>
      </c>
      <c r="D18" s="12">
        <v>1000000</v>
      </c>
      <c r="E18" s="7" t="s">
        <v>43</v>
      </c>
      <c r="F18" s="5">
        <v>6.15</v>
      </c>
    </row>
    <row r="19" spans="1:6" x14ac:dyDescent="0.4">
      <c r="A19" s="7" t="s">
        <v>21</v>
      </c>
      <c r="B19" s="7"/>
      <c r="C19" s="26" t="s">
        <v>17</v>
      </c>
      <c r="D19" s="12">
        <v>300000</v>
      </c>
      <c r="E19" s="7"/>
      <c r="F19" s="5">
        <v>6.15</v>
      </c>
    </row>
    <row r="20" spans="1:6" x14ac:dyDescent="0.4">
      <c r="A20" s="7" t="s">
        <v>39</v>
      </c>
      <c r="B20" s="7" t="s">
        <v>5</v>
      </c>
      <c r="C20" s="26" t="s">
        <v>20</v>
      </c>
      <c r="D20" s="12"/>
      <c r="E20" s="7"/>
      <c r="F20" s="22" t="s">
        <v>36</v>
      </c>
    </row>
    <row r="21" spans="1:6" x14ac:dyDescent="0.4">
      <c r="A21" s="7"/>
      <c r="B21" s="7" t="s">
        <v>6</v>
      </c>
      <c r="C21" s="26" t="s">
        <v>18</v>
      </c>
      <c r="D21" s="12"/>
      <c r="E21" s="7"/>
      <c r="F21" s="5">
        <v>6.3</v>
      </c>
    </row>
    <row r="22" spans="1:6" x14ac:dyDescent="0.4">
      <c r="A22" s="7"/>
      <c r="B22" s="7" t="s">
        <v>27</v>
      </c>
      <c r="C22" s="26" t="s">
        <v>37</v>
      </c>
      <c r="D22" s="12"/>
      <c r="E22" s="7"/>
      <c r="F22" s="5">
        <v>5.31</v>
      </c>
    </row>
    <row r="23" spans="1:6" x14ac:dyDescent="0.4">
      <c r="A23" s="7"/>
      <c r="B23" s="7" t="s">
        <v>28</v>
      </c>
      <c r="C23" s="26" t="s">
        <v>40</v>
      </c>
      <c r="D23" s="12"/>
      <c r="E23" s="7"/>
      <c r="F23" s="5"/>
    </row>
    <row r="24" spans="1:6" x14ac:dyDescent="0.4">
      <c r="A24" s="7"/>
      <c r="B24" s="7" t="s">
        <v>7</v>
      </c>
      <c r="C24" s="26" t="s">
        <v>18</v>
      </c>
      <c r="D24" s="12"/>
      <c r="E24" s="7"/>
      <c r="F24" s="5">
        <v>5.29</v>
      </c>
    </row>
    <row r="25" spans="1:6" x14ac:dyDescent="0.4">
      <c r="A25" s="7"/>
      <c r="B25" s="7" t="s">
        <v>25</v>
      </c>
      <c r="C25" s="26" t="s">
        <v>37</v>
      </c>
      <c r="D25" s="12"/>
      <c r="E25" s="7"/>
      <c r="F25" s="5">
        <v>6.16</v>
      </c>
    </row>
    <row r="26" spans="1:6" x14ac:dyDescent="0.4">
      <c r="A26" s="7" t="s">
        <v>30</v>
      </c>
      <c r="B26" s="7" t="s">
        <v>29</v>
      </c>
      <c r="C26" s="26" t="s">
        <v>18</v>
      </c>
      <c r="D26" s="12">
        <v>390000</v>
      </c>
      <c r="E26" s="7" t="s">
        <v>44</v>
      </c>
      <c r="F26" s="5">
        <v>6.16</v>
      </c>
    </row>
    <row r="27" spans="1:6" x14ac:dyDescent="0.4">
      <c r="A27" s="7" t="s">
        <v>35</v>
      </c>
      <c r="B27" s="7" t="s">
        <v>45</v>
      </c>
      <c r="C27" s="26" t="s">
        <v>37</v>
      </c>
      <c r="D27" s="12">
        <v>1518000</v>
      </c>
      <c r="E27" s="7" t="s">
        <v>47</v>
      </c>
      <c r="F27" s="5">
        <v>6.9</v>
      </c>
    </row>
    <row r="28" spans="1:6" x14ac:dyDescent="0.4">
      <c r="A28" s="7"/>
      <c r="B28" s="7" t="s">
        <v>8</v>
      </c>
      <c r="C28" s="26" t="s">
        <v>37</v>
      </c>
      <c r="D28" s="12"/>
      <c r="E28" s="7"/>
      <c r="F28" s="21" t="s">
        <v>37</v>
      </c>
    </row>
    <row r="29" spans="1:6" x14ac:dyDescent="0.4">
      <c r="A29" s="7"/>
      <c r="B29" s="7" t="s">
        <v>46</v>
      </c>
      <c r="C29" s="26" t="s">
        <v>19</v>
      </c>
      <c r="D29" s="12"/>
      <c r="E29" s="7"/>
      <c r="F29" s="21" t="s">
        <v>37</v>
      </c>
    </row>
    <row r="30" spans="1:6" x14ac:dyDescent="0.4">
      <c r="A30" s="7" t="s">
        <v>14</v>
      </c>
      <c r="B30" s="7" t="s">
        <v>23</v>
      </c>
      <c r="C30" s="26" t="s">
        <v>17</v>
      </c>
      <c r="D30" s="12">
        <v>900000</v>
      </c>
      <c r="E30" s="7" t="s">
        <v>48</v>
      </c>
      <c r="F30" s="5">
        <v>6.15</v>
      </c>
    </row>
    <row r="31" spans="1:6" x14ac:dyDescent="0.4">
      <c r="A31" s="7" t="s">
        <v>33</v>
      </c>
      <c r="B31" s="7"/>
      <c r="C31" s="26" t="s">
        <v>32</v>
      </c>
      <c r="D31" s="12"/>
      <c r="E31" s="7"/>
      <c r="F31" s="5">
        <v>6.18</v>
      </c>
    </row>
    <row r="32" spans="1:6" x14ac:dyDescent="0.4">
      <c r="A32" s="7" t="s">
        <v>31</v>
      </c>
      <c r="B32" s="7"/>
      <c r="C32" s="26" t="s">
        <v>32</v>
      </c>
      <c r="D32" s="12">
        <v>20000</v>
      </c>
      <c r="E32" s="7"/>
      <c r="F32" s="5">
        <v>6.18</v>
      </c>
    </row>
    <row r="33" spans="1:6" x14ac:dyDescent="0.4">
      <c r="A33" s="7" t="s">
        <v>65</v>
      </c>
      <c r="B33" s="7"/>
      <c r="C33" s="26"/>
      <c r="D33" s="12">
        <v>500000</v>
      </c>
      <c r="E33" s="7"/>
      <c r="F33" s="5"/>
    </row>
    <row r="34" spans="1:6" s="20" customFormat="1" ht="19.2" x14ac:dyDescent="0.4">
      <c r="A34" s="17" t="s">
        <v>15</v>
      </c>
      <c r="B34" s="17"/>
      <c r="C34" s="28"/>
      <c r="D34" s="18">
        <f>SUM(D10:D33)</f>
        <v>5328000</v>
      </c>
      <c r="E34" s="17"/>
      <c r="F34" s="19"/>
    </row>
    <row r="36" spans="1:6" x14ac:dyDescent="0.4">
      <c r="B36" t="s">
        <v>49</v>
      </c>
      <c r="D36" s="2">
        <v>9743000</v>
      </c>
      <c r="E36" t="s">
        <v>38</v>
      </c>
    </row>
    <row r="37" spans="1:6" x14ac:dyDescent="0.4">
      <c r="B37" t="s">
        <v>50</v>
      </c>
      <c r="D37" s="2">
        <v>12130000</v>
      </c>
      <c r="E37" t="s">
        <v>60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dcterms:created xsi:type="dcterms:W3CDTF">2020-05-25T04:18:07Z</dcterms:created>
  <dcterms:modified xsi:type="dcterms:W3CDTF">2020-06-10T09:29:14Z</dcterms:modified>
</cp:coreProperties>
</file>